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<sst xmlns="http://schemas.openxmlformats.org/spreadsheetml/2006/main" count="33" uniqueCount="33">
  <si>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</si>
  <si>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</si>
  <si>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</si>
  <si>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</si>
  <si>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3", logée dans un regard de récupération des écoulements en polyéthylène haute densité.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</si>
  <si>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</si>
  <si>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</si>
  <si>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</si>
  <si>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</si>
  <si>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</si>
  <si>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</si>
  <si>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mt38dep003c</t>
  </si>
  <si>
    <t xml:space="preserve">Bouche de charge, en laiton, de 3", à visser.</t>
  </si>
  <si>
    <t xml:space="preserve">U</t>
  </si>
  <si>
    <t xml:space="preserve">mt38dep750a</t>
  </si>
  <si>
    <t xml:space="preserve">Regard de récupération des écoulements, en polyéthylène haute densité, de 394 mm de diamètre et 381 mm de hauteur, avec couvercle en fonte de fer et vanne de drainage.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</si>
  <si>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</si>
  <si>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</si>
  <si>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</si>
  <si>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</si>
  <si>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</si>
  <si>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</si>
  <si>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</si>
  <si>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</si>
  <si>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</si>
  <si>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</si>
  <si>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</si>
  <si>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</si>
  <si>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</si>
  <si>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</si>
  <si>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</si>
  <si>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22.005,48F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</si>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</sst>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43113.5</v>
      </c>
      <c r="H9" s="13">
        <f ca="1">ROUND(INDIRECT(ADDRESS(ROW()+(0), COLUMN()+(-3), 1))*INDIRECT(ADDRESS(ROW()+(0), COLUMN()+(-1), 1)), 2)</f>
        <v>43113.5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195505</v>
      </c>
      <c r="H10" s="17">
        <f ca="1">ROUND(INDIRECT(ADDRESS(ROW()+(0), COLUMN()+(-3), 1))*INDIRECT(ADDRESS(ROW()+(0), COLUMN()+(-1), 1)), 2)</f>
        <v>195505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0.263</v>
      </c>
      <c r="F11" s="16" t="s">
        <v>19</v>
      </c>
      <c r="G11" s="17">
        <v>1307.32</v>
      </c>
      <c r="H11" s="17">
        <f ca="1">ROUND(INDIRECT(ADDRESS(ROW()+(0), COLUMN()+(-3), 1))*INDIRECT(ADDRESS(ROW()+(0), COLUMN()+(-1), 1)), 2)</f>
        <v>343.83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0.263</v>
      </c>
      <c r="F12" s="16" t="s">
        <v>22</v>
      </c>
      <c r="G12" s="17">
        <v>738.04</v>
      </c>
      <c r="H12" s="17">
        <f ca="1">ROUND(INDIRECT(ADDRESS(ROW()+(0), COLUMN()+(-3), 1))*INDIRECT(ADDRESS(ROW()+(0), COLUMN()+(-1), 1)), 2)</f>
        <v>194.1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0.263</v>
      </c>
      <c r="F13" s="16" t="s">
        <v>25</v>
      </c>
      <c r="G13" s="17">
        <v>1343.4</v>
      </c>
      <c r="H13" s="17">
        <f ca="1">ROUND(INDIRECT(ADDRESS(ROW()+(0), COLUMN()+(-3), 1))*INDIRECT(ADDRESS(ROW()+(0), COLUMN()+(-1), 1)), 2)</f>
        <v>353.31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0.263</v>
      </c>
      <c r="F14" s="20" t="s">
        <v>28</v>
      </c>
      <c r="G14" s="21">
        <v>766.6</v>
      </c>
      <c r="H14" s="21">
        <f ca="1">ROUND(INDIRECT(ADDRESS(ROW()+(0), COLUMN()+(-3), 1))*INDIRECT(ADDRESS(ROW()+(0), COLUMN()+(-1), 1)), 2)</f>
        <v>201.62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239711</v>
      </c>
      <c r="H15" s="24">
        <f ca="1">ROUND(INDIRECT(ADDRESS(ROW()+(0), COLUMN()+(-3), 1))*INDIRECT(ADDRESS(ROW()+(0), COLUMN()+(-1), 1))/100, 2)</f>
        <v>4794.22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244505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