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<sst xmlns="http://schemas.openxmlformats.org/spreadsheetml/2006/main" count="30" uniqueCount="30">
  <si>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</si>
  <si>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TCE190</t>
  </si>
  <si>
    <t xml:space="preserve">U</t>
  </si>
  <si>
    <t xml:space="preserve">Ballon échangeur pour chauffage.</t>
  </si>
  <si>
    <r>
      <rPr>
        <sz val="8.25"/>
        <color rgb="FF000000"/>
        <rFont val="Arial"/>
        <family val="2"/>
      </rPr>
      <t xml:space="preserve">Ballon échangeur en acier noir, avec échangeur à un serpentin, de sol, 1250 l, hauteur 2250 mm, diamètre 950 mm, isolation de 50 mm d'épaisseur avec polyuréthane à haute densité, sans CFC, thermomètres, avec housse matelassée démontable pour usage intérieur.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</si>
  <si>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</si>
  <si>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</si>
  <si>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</si>
  <si>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</si>
  <si>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</si>
  <si>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</si>
  <si>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mt38csg410i</t>
  </si>
  <si>
    <t xml:space="preserve">Ballon échangeur en acier noir, avec échangeur à un serpentin, de sol, 1250 l, hauteur 2250 mm, diamètre 950 mm, isolation de 50 mm d'épaisseur avec polyuréthane à haute densité, sans CFC, thermomètres, avec housse matelassée démontable pour usage intérieur.</t>
  </si>
  <si>
    <t xml:space="preserve">U</t>
  </si>
  <si>
    <t xml:space="preserve">mt37sve010g</t>
  </si>
  <si>
    <t xml:space="preserve">Vanne à sphère en laiton nickelé à visser de 2".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</si>
  <si>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</si>
  <si>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</si>
  <si>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</si>
  <si>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</si>
  <si>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</si>
  <si>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</si>
  <si>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</si>
  <si>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</si>
  <si>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</si>
  <si>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</si>
  <si>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</si>
  <si>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</si>
  <si>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484.446,50F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</si>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</sst>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2.11532e+006</v>
      </c>
      <c r="G9" s="13">
        <f ca="1">ROUND(INDIRECT(ADDRESS(ROW()+(0), COLUMN()+(-3), 1))*INDIRECT(ADDRESS(ROW()+(0), COLUMN()+(-1), 1)), 2)</f>
        <v>2.11532e+006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34480.1</v>
      </c>
      <c r="G10" s="17">
        <f ca="1">ROUND(INDIRECT(ADDRESS(ROW()+(0), COLUMN()+(-3), 1))*INDIRECT(ADDRESS(ROW()+(0), COLUMN()+(-1), 1)), 2)</f>
        <v>137920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1470.89</v>
      </c>
      <c r="G11" s="17">
        <f ca="1">ROUND(INDIRECT(ADDRESS(ROW()+(0), COLUMN()+(-3), 1))*INDIRECT(ADDRESS(ROW()+(0), COLUMN()+(-1), 1)), 2)</f>
        <v>1470.89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2.598</v>
      </c>
      <c r="E12" s="16" t="s">
        <v>22</v>
      </c>
      <c r="F12" s="17">
        <v>1700.48</v>
      </c>
      <c r="G12" s="17">
        <f ca="1">ROUND(INDIRECT(ADDRESS(ROW()+(0), COLUMN()+(-3), 1))*INDIRECT(ADDRESS(ROW()+(0), COLUMN()+(-1), 1)), 2)</f>
        <v>4417.85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2.598</v>
      </c>
      <c r="E13" s="20" t="s">
        <v>25</v>
      </c>
      <c r="F13" s="21">
        <v>971.13</v>
      </c>
      <c r="G13" s="21">
        <f ca="1">ROUND(INDIRECT(ADDRESS(ROW()+(0), COLUMN()+(-3), 1))*INDIRECT(ADDRESS(ROW()+(0), COLUMN()+(-1), 1)), 2)</f>
        <v>2523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2.26166e+006</v>
      </c>
      <c r="G14" s="24">
        <f ca="1">ROUND(INDIRECT(ADDRESS(ROW()+(0), COLUMN()+(-3), 1))*INDIRECT(ADDRESS(ROW()+(0), COLUMN()+(-1), 1))/100, 2)</f>
        <v>45233.1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2.30689e+006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