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<sst xmlns="http://schemas.openxmlformats.org/spreadsheetml/2006/main" count="29" uniqueCount="29">
  <si>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</si>
  <si>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RTB020</t>
  </si>
  <si>
    <t xml:space="preserve">m²</t>
  </si>
  <si>
    <t xml:space="preserve">Système "URSA FRANCE SAS" d'isolation de combles perdus sous toitures inclinées.</t>
  </si>
  <si>
    <r>
      <rPr>
        <sz val="7.80"/>
        <color rgb="FF000000"/>
        <rFont val="Arial"/>
        <family val="2"/>
      </rPr>
      <t xml:space="preserve">Système "URSA FRANCE SAS" d'isolation par l'intérieur de combles perdus sous toitures inclinées, </t>
    </r>
    <r>
      <rPr>
        <b/>
        <sz val="7.80"/>
        <color rgb="FF000000"/>
        <rFont val="Arial"/>
        <family val="2"/>
      </rPr>
      <t xml:space="preserve">formé de matelas en laine de verre Ursa Glasswool M1021 Manta Papel "URSA FRANCE SAS", revêtue sur une de ses faces avec papier kraft qui agit comme pare-vapeur, de 80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</si>
  <si>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</si>
  <si>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</si>
  <si>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</si>
  <si>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</si>
  <si>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</si>
  <si>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</si>
  <si>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mt16lvp010a</t>
  </si>
  <si>
    <t xml:space="preserve">Matelas en laine de verre Ursa Glasswool M1021 Manta Papel "URSA FRANCE SAS", revêtue sur une de ses faces avec papier kraft qui agit comme pare-vapeur, de 80 mm d'épaisseur, résistance thermique 1,9 m²K/W, conductivité thermique 0,042 W/(mK), selon NF EN 13162, Euroclasse F de réaction au feu, avec code de désignation MW-NF EN 13162-T1-Z3.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</si>
  <si>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</si>
  <si>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</si>
  <si>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</si>
  <si>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</si>
  <si>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</si>
  <si>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</si>
  <si>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</si>
  <si>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</si>
  <si>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</si>
  <si>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</si>
  <si>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</si>
  <si>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</si>
  <si>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</si>
  <si>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</si>
  <si>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283,73F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</si>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</sst>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80" customWidth="1"/>
    <col min="3" max="3" width="21.86" customWidth="1"/>
    <col min="4" max="4" width="26.96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3329.360000</v>
      </c>
      <c r="I8" s="16"/>
      <c r="J8" s="16">
        <f ca="1">ROUND(INDIRECT(ADDRESS(ROW()+(0), COLUMN()+(-4), 1))*INDIRECT(ADDRESS(ROW()+(0), COLUMN()+(-2), 1)), 2)</f>
        <v>3662.300000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273.650000</v>
      </c>
      <c r="I9" s="20"/>
      <c r="J9" s="20">
        <f ca="1">ROUND(INDIRECT(ADDRESS(ROW()+(0), COLUMN()+(-4), 1))*INDIRECT(ADDRESS(ROW()+(0), COLUMN()+(-2), 1)), 2)</f>
        <v>273.650000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0.097000</v>
      </c>
      <c r="G10" s="19" t="s">
        <v>19</v>
      </c>
      <c r="H10" s="20">
        <v>1005.270000</v>
      </c>
      <c r="I10" s="20"/>
      <c r="J10" s="20">
        <f ca="1">ROUND(INDIRECT(ADDRESS(ROW()+(0), COLUMN()+(-4), 1))*INDIRECT(ADDRESS(ROW()+(0), COLUMN()+(-2), 1)), 2)</f>
        <v>97.510000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0.097000</v>
      </c>
      <c r="G11" s="23" t="s">
        <v>22</v>
      </c>
      <c r="H11" s="24">
        <v>602.370000</v>
      </c>
      <c r="I11" s="24"/>
      <c r="J11" s="24">
        <f ca="1">ROUND(INDIRECT(ADDRESS(ROW()+(0), COLUMN()+(-4), 1))*INDIRECT(ADDRESS(ROW()+(0), COLUMN()+(-2), 1)), 2)</f>
        <v>58.430000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4091.890000</v>
      </c>
      <c r="I12" s="16"/>
      <c r="J12" s="16">
        <f ca="1">ROUND(INDIRECT(ADDRESS(ROW()+(0), COLUMN()+(-4), 1))*INDIRECT(ADDRESS(ROW()+(0), COLUMN()+(-2), 1))/100, 2)</f>
        <v>81.840000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4173.730000</v>
      </c>
      <c r="I13" s="24"/>
      <c r="J13" s="24">
        <f ca="1">ROUND(INDIRECT(ADDRESS(ROW()+(0), COLUMN()+(-4), 1))*INDIRECT(ADDRESS(ROW()+(0), COLUMN()+(-2), 1))/100, 2)</f>
        <v>125.210000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4298.940000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