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<sst xmlns="http://schemas.openxmlformats.org/spreadsheetml/2006/main" count="26" uniqueCount="26">
  <si>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</si>
  <si>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RIA010</t>
  </si>
  <si>
    <t xml:space="preserve">U</t>
  </si>
  <si>
    <t xml:space="preserve">Remplacement d'une lampe incandescente par une lampe basse consommation.</t>
  </si>
  <si>
    <r>
      <rPr>
        <sz val="7.80"/>
        <color rgb="FF000000"/>
        <rFont val="A"/>
        <family val="2"/>
      </rPr>
      <t xml:space="preserve">Réhabilitation énergétique dans le système d'éclairage du bâtiment par le remplacement d'une lampe incandescente existante par une lampe </t>
    </r>
    <r>
      <rPr>
        <b/>
        <sz val="7.80"/>
        <color rgb="FF000000"/>
        <rFont val="A"/>
        <family val="2"/>
      </rPr>
      <t xml:space="preserve">fluorescente compacte double (TC-D)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"LLEDÓ"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18</t>
    </r>
    <r>
      <rPr>
        <sz val="7.80"/>
        <color rgb="FF000000"/>
        <rFont val="A"/>
        <family val="2"/>
      </rPr>
      <t xml:space="preserve"> (W) de puissance, démontage préalable de la lampe avec des moyens manuels et charge manuelle du matériau démonté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</si>
  <si>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</si>
  <si>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</si>
  <si>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</si>
  <si>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</si>
  <si>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</si>
  <si>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</si>
  <si>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mt34tuf020n</t>
  </si>
  <si>
    <t xml:space="preserve">Lampe fluorescente compacte TC-D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</si>
  <si>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</si>
  <si>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</si>
  <si>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</si>
  <si>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</si>
  <si>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</si>
  <si>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</si>
  <si>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</si>
  <si>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</si>
  <si>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</si>
  <si>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</si>
  <si>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</si>
  <si>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19.752,95F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</si>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</sst>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5.97" customWidth="1"/>
    <col min="3" max="3" width="20.40" customWidth="1"/>
    <col min="4" max="4" width="18.21" customWidth="1"/>
    <col min="5" max="5" width="12.97" customWidth="1"/>
    <col min="6" max="6" width="10.64" customWidth="1"/>
    <col min="7" max="7" width="4.37" customWidth="1"/>
    <col min="8" max="8" width="14.86" customWidth="1"/>
    <col min="9" max="9" width="1.31" customWidth="1"/>
    <col min="10" max="10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3722.490000</v>
      </c>
      <c r="H8" s="16"/>
      <c r="I8" s="16"/>
      <c r="J8" s="16">
        <f ca="1">ROUND(INDIRECT(ADDRESS(ROW()+(0), COLUMN()+(-5), 1))*INDIRECT(ADDRESS(ROW()+(0), COLUMN()+(-3), 1)), 2)</f>
        <v>3722.490000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0.025000</v>
      </c>
      <c r="F9" s="19" t="s">
        <v>16</v>
      </c>
      <c r="G9" s="20">
        <v>970.200000</v>
      </c>
      <c r="H9" s="20"/>
      <c r="I9" s="20"/>
      <c r="J9" s="20">
        <f ca="1">ROUND(INDIRECT(ADDRESS(ROW()+(0), COLUMN()+(-5), 1))*INDIRECT(ADDRESS(ROW()+(0), COLUMN()+(-3), 1)), 2)</f>
        <v>24.260000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0.025000</v>
      </c>
      <c r="F10" s="23" t="s">
        <v>19</v>
      </c>
      <c r="G10" s="24">
        <v>542.590000</v>
      </c>
      <c r="H10" s="24"/>
      <c r="I10" s="24"/>
      <c r="J10" s="24">
        <f ca="1">ROUND(INDIRECT(ADDRESS(ROW()+(0), COLUMN()+(-5), 1))*INDIRECT(ADDRESS(ROW()+(0), COLUMN()+(-3), 1)), 2)</f>
        <v>13.560000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3760.310000</v>
      </c>
      <c r="H11" s="16"/>
      <c r="I11" s="16"/>
      <c r="J11" s="16">
        <f ca="1">ROUND(INDIRECT(ADDRESS(ROW()+(0), COLUMN()+(-5), 1))*INDIRECT(ADDRESS(ROW()+(0), COLUMN()+(-3), 1))/100, 2)</f>
        <v>75.210000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3835.520000</v>
      </c>
      <c r="H12" s="24"/>
      <c r="I12" s="24"/>
      <c r="J12" s="24">
        <f ca="1">ROUND(INDIRECT(ADDRESS(ROW()+(0), COLUMN()+(-5), 1))*INDIRECT(ADDRESS(ROW()+(0), COLUMN()+(-3), 1))/100, 2)</f>
        <v>115.070000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3950.590000</v>
      </c>
    </row>
  </sheetData>
  <mergeCells count="20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A13:E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