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<sst xmlns="http://schemas.openxmlformats.org/spreadsheetml/2006/main" count="35" uniqueCount="35">
  <si>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</si>
  <si>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RCV120</t>
  </si>
  <si>
    <t xml:space="preserve">U</t>
  </si>
  <si>
    <t xml:space="preserve">Unité eau-eau pompe à chaleur non réversible, géothermique, pour production d'E.C.S. et chauffage,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</si>
  <si>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eau-eau pompe à chaleur géothermique, pour production d'E.C.S. et chauffage, pour installation en intérieur, alimentation monophasée à 230 V, puissance sonore 46 dBA, dimensions 596x690x1845 mm, poids 229 kg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</si>
  <si>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</si>
  <si>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</si>
  <si>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</si>
  <si>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</si>
  <si>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</si>
  <si>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</si>
  <si>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mt42bci010cg</t>
  </si>
  <si>
    <t xml:space="preserve">Unité eau-eau pompe à chaleur géothermique, pour production d'E.C.S. et chauffage, pour installation en intérieur, alimentation monophasée à 230 V, puissance sonore 46 dBA, dimensions 596x690x1845 mm, poids 229 kg, pour gaz réfrigérant R-407C, avec pompes de circulation pour les circuits primaire et secondaire, compresseur de type scroll, contrôle de l'équilibre énergétique, écran d'information graphique, résistance électrique sélectionnable pour 1,5, 3 ou 4,5 kW, échangeurs en acier inoxydable, vanne motorisée de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</si>
  <si>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</si>
  <si>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</si>
  <si>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</si>
  <si>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</si>
  <si>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</si>
  <si>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</si>
  <si>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</si>
  <si>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</si>
  <si>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</si>
  <si>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</si>
  <si>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</si>
  <si>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</si>
  <si>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</si>
  <si>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</si>
  <si>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</si>
  <si>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</si>
  <si>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</si>
  <si>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</si>
  <si>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</si>
  <si>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</si>
  <si>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5.257.435,15F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</si>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</sst>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1.75" customWidth="1"/>
    <col min="6" max="6" width="8.60" customWidth="1"/>
    <col min="7" max="7" width="4.52" customWidth="1"/>
    <col min="8" max="8" width="1.31" customWidth="1"/>
    <col min="9" max="9" width="13.55" customWidth="1"/>
    <col min="10" max="10" width="2.48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7731025.380000</v>
      </c>
      <c r="J8" s="16"/>
      <c r="K8" s="16">
        <f ca="1">ROUND(INDIRECT(ADDRESS(ROW()+(0), COLUMN()+(-5), 1))*INDIRECT(ADDRESS(ROW()+(0), COLUMN()+(-2), 1)), 2)</f>
        <v>7731025.380000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17488.220000</v>
      </c>
      <c r="J9" s="20"/>
      <c r="K9" s="20">
        <f ca="1">ROUND(INDIRECT(ADDRESS(ROW()+(0), COLUMN()+(-5), 1))*INDIRECT(ADDRESS(ROW()+(0), COLUMN()+(-2), 1)), 2)</f>
        <v>34976.440000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8166.750000</v>
      </c>
      <c r="J10" s="20"/>
      <c r="K10" s="20">
        <f ca="1">ROUND(INDIRECT(ADDRESS(ROW()+(0), COLUMN()+(-5), 1))*INDIRECT(ADDRESS(ROW()+(0), COLUMN()+(-2), 1)), 2)</f>
        <v>16333.500000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4.000000</v>
      </c>
      <c r="G11" s="19" t="s">
        <v>22</v>
      </c>
      <c r="H11" s="19"/>
      <c r="I11" s="20">
        <v>4951.750000</v>
      </c>
      <c r="J11" s="20"/>
      <c r="K11" s="20">
        <f ca="1">ROUND(INDIRECT(ADDRESS(ROW()+(0), COLUMN()+(-5), 1))*INDIRECT(ADDRESS(ROW()+(0), COLUMN()+(-2), 1)), 2)</f>
        <v>19807.000000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11.207000</v>
      </c>
      <c r="G12" s="19" t="s">
        <v>25</v>
      </c>
      <c r="H12" s="19"/>
      <c r="I12" s="20">
        <v>970.200000</v>
      </c>
      <c r="J12" s="20"/>
      <c r="K12" s="20">
        <f ca="1">ROUND(INDIRECT(ADDRESS(ROW()+(0), COLUMN()+(-5), 1))*INDIRECT(ADDRESS(ROW()+(0), COLUMN()+(-2), 1)), 2)</f>
        <v>10873.030000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11.207000</v>
      </c>
      <c r="G13" s="23" t="s">
        <v>28</v>
      </c>
      <c r="H13" s="23"/>
      <c r="I13" s="24">
        <v>542.590000</v>
      </c>
      <c r="J13" s="24"/>
      <c r="K13" s="24">
        <f ca="1">ROUND(INDIRECT(ADDRESS(ROW()+(0), COLUMN()+(-5), 1))*INDIRECT(ADDRESS(ROW()+(0), COLUMN()+(-2), 1)), 2)</f>
        <v>6080.810000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7819096.160000</v>
      </c>
      <c r="J14" s="16"/>
      <c r="K14" s="16">
        <f ca="1">ROUND(INDIRECT(ADDRESS(ROW()+(0), COLUMN()+(-5), 1))*INDIRECT(ADDRESS(ROW()+(0), COLUMN()+(-2), 1))/100, 2)</f>
        <v>156381.920000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7975478.080000</v>
      </c>
      <c r="J15" s="24"/>
      <c r="K15" s="24">
        <f ca="1">ROUND(INDIRECT(ADDRESS(ROW()+(0), COLUMN()+(-5), 1))*INDIRECT(ADDRESS(ROW()+(0), COLUMN()+(-2), 1))/100, 2)</f>
        <v>239264.340000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8214742.420000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