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<sst xmlns="http://schemas.openxmlformats.org/spreadsheetml/2006/main" count="26" uniqueCount="26">
  <si>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</si>
  <si>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RCM130</t>
  </si>
  <si>
    <t xml:space="preserve">U</t>
  </si>
  <si>
    <t xml:space="preserve">Unité extérieure d'air conditionné, système air-air multi-split.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</si>
  <si>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extérieure d'air conditionné, système air-air multisplit, pour gaz R-410A, pompe à chaleur, alimentation monophasée (230V/50Hz), puissance frigorifique nominale 10 kW, puissance calorifique nominale 12 kW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</si>
  <si>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</si>
  <si>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</si>
  <si>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</si>
  <si>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</si>
  <si>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</si>
  <si>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</si>
  <si>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mt42mhi150g</t>
  </si>
  <si>
    <t xml:space="preserve">Unité extérieure d'air conditionné, système air-air multisplit, pour gaz R-410A, pompe à chaleur, alimentation monophasée (230V/50Hz), puissance frigorifique nominale 10 kW (température de bulbe sec 35°C, température de bulbe humide 24°C), puissance calorifique nominale 12 kW (température de bulbe humide 6°C), avec compresseur avec technologie Inverter, de 945x970x370 mm, niveau sonore 56 dBA et débit d'air 4500 m³/h, avec contrôle de condensation et possibilité d'intégration dans un système domotique ou de contrôle Wi-Fi via une interface (non inclus dans ce prix).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</si>
  <si>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</si>
  <si>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</si>
  <si>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</si>
  <si>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</si>
  <si>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</si>
  <si>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</si>
  <si>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</si>
  <si>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</si>
  <si>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</si>
  <si>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</si>
  <si>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</si>
  <si>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1.565.361,00F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</si>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</sst>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0.69" customWidth="1"/>
    <col min="4" max="4" width="28.85" customWidth="1"/>
    <col min="5" max="5" width="2.62" customWidth="1"/>
    <col min="6" max="6" width="8.60" customWidth="1"/>
    <col min="7" max="7" width="3.93" customWidth="1"/>
    <col min="8" max="8" width="1.89" customWidth="1"/>
    <col min="9" max="9" width="13.26" customWidth="1"/>
    <col min="10" max="10" width="2.77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2931149.820000</v>
      </c>
      <c r="J8" s="16"/>
      <c r="K8" s="16">
        <f ca="1">ROUND(INDIRECT(ADDRESS(ROW()+(0), COLUMN()+(-5), 1))*INDIRECT(ADDRESS(ROW()+(0), COLUMN()+(-2), 1)), 2)</f>
        <v>2931149.820000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1.229000</v>
      </c>
      <c r="G9" s="19" t="s">
        <v>16</v>
      </c>
      <c r="H9" s="19"/>
      <c r="I9" s="20">
        <v>970.200000</v>
      </c>
      <c r="J9" s="20"/>
      <c r="K9" s="20">
        <f ca="1">ROUND(INDIRECT(ADDRESS(ROW()+(0), COLUMN()+(-5), 1))*INDIRECT(ADDRESS(ROW()+(0), COLUMN()+(-2), 1)), 2)</f>
        <v>1192.380000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1.229000</v>
      </c>
      <c r="G10" s="23" t="s">
        <v>19</v>
      </c>
      <c r="H10" s="23"/>
      <c r="I10" s="24">
        <v>542.590000</v>
      </c>
      <c r="J10" s="24"/>
      <c r="K10" s="24">
        <f ca="1">ROUND(INDIRECT(ADDRESS(ROW()+(0), COLUMN()+(-5), 1))*INDIRECT(ADDRESS(ROW()+(0), COLUMN()+(-2), 1)), 2)</f>
        <v>666.840000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2933009.040000</v>
      </c>
      <c r="J11" s="16"/>
      <c r="K11" s="16">
        <f ca="1">ROUND(INDIRECT(ADDRESS(ROW()+(0), COLUMN()+(-5), 1))*INDIRECT(ADDRESS(ROW()+(0), COLUMN()+(-2), 1))/100, 2)</f>
        <v>58660.180000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2991669.220000</v>
      </c>
      <c r="J12" s="24"/>
      <c r="K12" s="24">
        <f ca="1">ROUND(INDIRECT(ADDRESS(ROW()+(0), COLUMN()+(-5), 1))*INDIRECT(ADDRESS(ROW()+(0), COLUMN()+(-2), 1))/100, 2)</f>
        <v>89750.080000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3081419.300000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