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<sst xmlns="http://schemas.openxmlformats.org/spreadsheetml/2006/main" count="26" uniqueCount="26">
  <si>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</si>
  <si>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RCM130</t>
  </si>
  <si>
    <t xml:space="preserve">U</t>
  </si>
  <si>
    <t xml:space="preserve">Unité extérieure d'air conditionné,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</si>
  <si>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extérieure d'air conditionné, système air-air multisplit, pour gaz R-410A, pompe à chaleur, alimentation monophasée (230V/50Hz), puissance frigorifique nominale 7,1 kW, puissance calorifique nominale 8,6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</si>
  <si>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</si>
  <si>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</si>
  <si>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</si>
  <si>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</si>
  <si>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</si>
  <si>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</si>
  <si>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mt42mhi150e</t>
  </si>
  <si>
    <t xml:space="preserve">Unité extérieure d'air conditionné, système air-air multisplit, pour gaz R-410A, pompe à chaleur, alimentation monophasée (230V/50Hz), puissance frigorifique nominale 7,1 kW (température de bulbe sec 35°C, température de bulbe humide 24°C), puissance calorifique nominale 8,6 kW (température de bulbe humide 6°C), avec compresseur avec technologie Inverter, de 750x880x340 mm, niveau sonore 52 dBA et débit d'air 3360 m³/h, avec contrôle de condensation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</si>
  <si>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</si>
  <si>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</si>
  <si>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</si>
  <si>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</si>
  <si>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</si>
  <si>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</si>
  <si>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</si>
  <si>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</si>
  <si>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</si>
  <si>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</si>
  <si>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</si>
  <si>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1.138.518,01F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</si>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</sst>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0.69" customWidth="1"/>
    <col min="4" max="4" width="28.85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2131376.250000</v>
      </c>
      <c r="J8" s="16"/>
      <c r="K8" s="16">
        <f ca="1">ROUND(INDIRECT(ADDRESS(ROW()+(0), COLUMN()+(-5), 1))*INDIRECT(ADDRESS(ROW()+(0), COLUMN()+(-2), 1)), 2)</f>
        <v>2131376.250000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1.229000</v>
      </c>
      <c r="G9" s="19" t="s">
        <v>16</v>
      </c>
      <c r="H9" s="19"/>
      <c r="I9" s="20">
        <v>970.200000</v>
      </c>
      <c r="J9" s="20"/>
      <c r="K9" s="20">
        <f ca="1">ROUND(INDIRECT(ADDRESS(ROW()+(0), COLUMN()+(-5), 1))*INDIRECT(ADDRESS(ROW()+(0), COLUMN()+(-2), 1)), 2)</f>
        <v>1192.380000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1.229000</v>
      </c>
      <c r="G10" s="23" t="s">
        <v>19</v>
      </c>
      <c r="H10" s="23"/>
      <c r="I10" s="24">
        <v>542.590000</v>
      </c>
      <c r="J10" s="24"/>
      <c r="K10" s="24">
        <f ca="1">ROUND(INDIRECT(ADDRESS(ROW()+(0), COLUMN()+(-5), 1))*INDIRECT(ADDRESS(ROW()+(0), COLUMN()+(-2), 1)), 2)</f>
        <v>666.840000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2133235.470000</v>
      </c>
      <c r="J11" s="16"/>
      <c r="K11" s="16">
        <f ca="1">ROUND(INDIRECT(ADDRESS(ROW()+(0), COLUMN()+(-5), 1))*INDIRECT(ADDRESS(ROW()+(0), COLUMN()+(-2), 1))/100, 2)</f>
        <v>42664.710000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2175900.180000</v>
      </c>
      <c r="J12" s="24"/>
      <c r="K12" s="24">
        <f ca="1">ROUND(INDIRECT(ADDRESS(ROW()+(0), COLUMN()+(-5), 1))*INDIRECT(ADDRESS(ROW()+(0), COLUMN()+(-2), 1))/100, 2)</f>
        <v>65277.010000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2241177.190000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