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<sst xmlns="http://schemas.openxmlformats.org/spreadsheetml/2006/main" count="26" uniqueCount="26">
  <si>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</si>
  <si>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RCM060</t>
  </si>
  <si>
    <t xml:space="preserve">U</t>
  </si>
  <si>
    <t xml:space="preserve">Équipement d'air conditionné avec unité intérieure avec distribution par conduits rectangulaires,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</si>
  <si>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avec distribution par conduit rectangulaire, pour gaz R-410A, pompe à chaleur, alimentation à l'unité extérieure monophasée (230V/50Hz), puissance frigorifique nominale 2,5 kW, puissance calorifique nominale 3,4 kW, SEER = 6,2 (classe A), SCOP = 4 (classe A), EER = 4,31 (classe A++), COP = 4,53 (classe A)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</si>
  <si>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</si>
  <si>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</si>
  <si>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</si>
  <si>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</si>
  <si>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</si>
  <si>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</si>
  <si>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mt42mhi065caa</t>
  </si>
  <si>
    <t xml:space="preserve">Équipement d'air conditionné, système air-air split 1x1, avec distribution par conduit rectangulaire, pour gaz R-410A, pompe à chaleur, alimentation à l'unité extérieure monophasée (230V/50Hz), puissance frigorifique nominale 2,5 kW (température de bulbe sec à l'intérieur 27°C, température de bulbe humide à l'intérieur 19°C, température de bulbe sec à l'extérieur 35°C, température de bulbe humide à l'extérieur 24°C), puissance calorifique nominale 3,4 kW (température de bulbe sec à l'intérieur 20°C, température de bulbe humide à l'extérieur 6°C), SEER = 6,2 (classe A), SCOP = 4 (classe A), EER = 4,31 (classe A++), COP = 4,53 (classe A), formé d'une unité intérieure de 230x740x455 mm, niveau sonore (vitesse basse) 29 dBA, débit d'air (vitesse haute) 510 m³/h, pression d'air (standard) 40 Pa, contrôle sans fil, et une unité extérieure avec compresseur de type rotatif, de 595x780x290 mm, niveau sonore 47 dBA et débit d'air 1770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</si>
  <si>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</si>
  <si>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</si>
  <si>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</si>
  <si>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</si>
  <si>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</si>
  <si>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</si>
  <si>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</si>
  <si>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</si>
  <si>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</si>
  <si>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</si>
  <si>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</si>
  <si>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573.109,38F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</si>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</sst>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8.74" customWidth="1"/>
    <col min="3" max="3" width="20.25" customWidth="1"/>
    <col min="4" max="4" width="30.75" customWidth="1"/>
    <col min="5" max="5" width="1.60" customWidth="1"/>
    <col min="6" max="6" width="8.60" customWidth="1"/>
    <col min="7" max="7" width="4.66" customWidth="1"/>
    <col min="8" max="8" width="1.17" customWidth="1"/>
    <col min="9" max="9" width="13.70" customWidth="1"/>
    <col min="10" max="10" width="2.3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1070112.230000</v>
      </c>
      <c r="J8" s="16"/>
      <c r="K8" s="16">
        <f ca="1">ROUND(INDIRECT(ADDRESS(ROW()+(0), COLUMN()+(-5), 1))*INDIRECT(ADDRESS(ROW()+(0), COLUMN()+(-2), 1)), 2)</f>
        <v>1070112.230000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2.459000</v>
      </c>
      <c r="G9" s="19" t="s">
        <v>16</v>
      </c>
      <c r="H9" s="19"/>
      <c r="I9" s="20">
        <v>970.200000</v>
      </c>
      <c r="J9" s="20"/>
      <c r="K9" s="20">
        <f ca="1">ROUND(INDIRECT(ADDRESS(ROW()+(0), COLUMN()+(-5), 1))*INDIRECT(ADDRESS(ROW()+(0), COLUMN()+(-2), 1)), 2)</f>
        <v>2385.720000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2.459000</v>
      </c>
      <c r="G10" s="23" t="s">
        <v>19</v>
      </c>
      <c r="H10" s="23"/>
      <c r="I10" s="24">
        <v>542.590000</v>
      </c>
      <c r="J10" s="24"/>
      <c r="K10" s="24">
        <f ca="1">ROUND(INDIRECT(ADDRESS(ROW()+(0), COLUMN()+(-5), 1))*INDIRECT(ADDRESS(ROW()+(0), COLUMN()+(-2), 1)), 2)</f>
        <v>1334.230000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1073832.180000</v>
      </c>
      <c r="J11" s="16"/>
      <c r="K11" s="16">
        <f ca="1">ROUND(INDIRECT(ADDRESS(ROW()+(0), COLUMN()+(-5), 1))*INDIRECT(ADDRESS(ROW()+(0), COLUMN()+(-2), 1))/100, 2)</f>
        <v>21476.640000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1095308.820000</v>
      </c>
      <c r="J12" s="24"/>
      <c r="K12" s="24">
        <f ca="1">ROUND(INDIRECT(ADDRESS(ROW()+(0), COLUMN()+(-5), 1))*INDIRECT(ADDRESS(ROW()+(0), COLUMN()+(-2), 1))/100, 2)</f>
        <v>32859.260000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1128168.080000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