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<sst xmlns="http://schemas.openxmlformats.org/spreadsheetml/2006/main" count="29" uniqueCount="29">
  <si>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</si>
  <si>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RCH020</t>
  </si>
  <si>
    <t xml:space="preserve">U</t>
  </si>
  <si>
    <t xml:space="preserve">Poêle à bois.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</si>
  <si>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bois, puissance thermique nominale 7,5 kW, rendement 75%, volume chauffable, calculé avec une exigence de 40 W/m³, 200 m³, revêtement d'acier couleur anthracite, ventilation par convection naturelle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</si>
  <si>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</si>
  <si>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</si>
  <si>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</si>
  <si>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</si>
  <si>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</si>
  <si>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</si>
  <si>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mt38arc040db</t>
  </si>
  <si>
    <t xml:space="preserve">Poêle à bois, puissance thermique nominale 7,5 kW, rendement 75%, volume chauffable, calculé avec une exigence de 40 W/m³, 200 m³, revêtement d'acier couleur anthracite, ventilation par convection naturelle, composée de foyer en fonte, verre vitrocéramique résistant à 800°C, récupérateur de cendres, air primaire et air secondaire réglables manuellement et secoue-grille à actionnement extérieur, selon NF EN 13240.</t>
  </si>
  <si>
    <t xml:space="preserve">U</t>
  </si>
  <si>
    <t xml:space="preserve">mt38arc600b</t>
  </si>
  <si>
    <t xml:space="preserve">Mise en marche et formation au maniement de poêle à bois.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</si>
  <si>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</si>
  <si>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</si>
  <si>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</si>
  <si>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</si>
  <si>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</si>
  <si>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</si>
  <si>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</si>
  <si>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</si>
  <si>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</si>
  <si>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</si>
  <si>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</si>
  <si>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219.529,93F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</si>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</sst>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1.51" customWidth="1"/>
    <col min="3" max="3" width="21.86" customWidth="1"/>
    <col min="4" max="4" width="23.31" customWidth="1"/>
    <col min="5" max="5" width="6.12" customWidth="1"/>
    <col min="6" max="6" width="8.60" customWidth="1"/>
    <col min="7" max="7" width="1.60" customWidth="1"/>
    <col min="8" max="8" width="4.23" customWidth="1"/>
    <col min="9" max="9" width="12.09" customWidth="1"/>
    <col min="10" max="10" width="3.9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1177331.640000</v>
      </c>
      <c r="J8" s="16"/>
      <c r="K8" s="16">
        <f ca="1">ROUND(INDIRECT(ADDRESS(ROW()+(0), COLUMN()+(-5), 1))*INDIRECT(ADDRESS(ROW()+(0), COLUMN()+(-2), 1)), 2)</f>
        <v>1177331.640000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49966.330000</v>
      </c>
      <c r="J9" s="20"/>
      <c r="K9" s="20">
        <f ca="1">ROUND(INDIRECT(ADDRESS(ROW()+(0), COLUMN()+(-5), 1))*INDIRECT(ADDRESS(ROW()+(0), COLUMN()+(-2), 1)), 2)</f>
        <v>49966.330000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1.229000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1192.380000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1.229000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666.840000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1229157.190000</v>
      </c>
      <c r="J12" s="16"/>
      <c r="K12" s="16">
        <f ca="1">ROUND(INDIRECT(ADDRESS(ROW()+(0), COLUMN()+(-5), 1))*INDIRECT(ADDRESS(ROW()+(0), COLUMN()+(-2), 1))/100, 2)</f>
        <v>24583.140000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1253740.330000</v>
      </c>
      <c r="J13" s="24"/>
      <c r="K13" s="24">
        <f ca="1">ROUND(INDIRECT(ADDRESS(ROW()+(0), COLUMN()+(-5), 1))*INDIRECT(ADDRESS(ROW()+(0), COLUMN()+(-2), 1))/100, 2)</f>
        <v>37612.210000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1291352.540000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