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<sst xmlns="http://schemas.openxmlformats.org/spreadsheetml/2006/main" count="25" uniqueCount="25">
  <si>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</si>
  <si>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RCD020</t>
  </si>
  <si>
    <t xml:space="preserve">U</t>
  </si>
  <si>
    <t xml:space="preserve">Démontage d'une unité d'air conditionné, pour remplacement par un équipement avec une meilleure efficacité énergétique.</t>
  </si>
  <si>
    <r>
      <rPr>
        <b/>
        <sz val="7.80"/>
        <color rgb="FF000000"/>
        <rFont val="A"/>
        <family val="2"/>
      </rPr>
      <t xml:space="preserve">Démontage d'unité intérieur de système de climatisation, à cassette, de 50 kg de poids maximum, et des supports de fixation, avec des moyens manuels et la charge manuel des décombres dans le camion ou la benne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</si>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</sst>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1" customWidth="1"/>
    <col min="2" max="2" width="3.79" customWidth="1"/>
    <col min="3" max="3" width="17.19" customWidth="1"/>
    <col min="4" max="4" width="24.48" customWidth="1"/>
    <col min="5" max="5" width="12.97" customWidth="1"/>
    <col min="6" max="6" width="8.89" customWidth="1"/>
    <col min="7" max="7" width="1.31" customWidth="1"/>
    <col min="8" max="8" width="10.49" customWidth="1"/>
    <col min="9" max="9" width="9.91" customWidth="1"/>
    <col min="10" max="10" width="1.75" customWidth="1"/>
    <col min="11" max="11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2.214000</v>
      </c>
      <c r="F8" s="14" t="s">
        <v>13</v>
      </c>
      <c r="G8" s="14"/>
      <c r="H8" s="16">
        <v>970.200000</v>
      </c>
      <c r="I8" s="16"/>
      <c r="J8" s="16">
        <f ca="1">ROUND(INDIRECT(ADDRESS(ROW()+(0), COLUMN()+(-5), 1))*INDIRECT(ADDRESS(ROW()+(0), COLUMN()+(-2), 1)), 2)</f>
        <v>2148.020000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2.214000</v>
      </c>
      <c r="F9" s="19" t="s">
        <v>16</v>
      </c>
      <c r="G9" s="19"/>
      <c r="H9" s="20">
        <v>542.590000</v>
      </c>
      <c r="I9" s="20"/>
      <c r="J9" s="20">
        <f ca="1">ROUND(INDIRECT(ADDRESS(ROW()+(0), COLUMN()+(-5), 1))*INDIRECT(ADDRESS(ROW()+(0), COLUMN()+(-2), 1)), 2)</f>
        <v>1201.290000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0.692000</v>
      </c>
      <c r="F10" s="23" t="s">
        <v>19</v>
      </c>
      <c r="G10" s="23"/>
      <c r="H10" s="24">
        <v>521.790000</v>
      </c>
      <c r="I10" s="24"/>
      <c r="J10" s="24">
        <f ca="1">ROUND(INDIRECT(ADDRESS(ROW()+(0), COLUMN()+(-5), 1))*INDIRECT(ADDRESS(ROW()+(0), COLUMN()+(-2), 1)), 2)</f>
        <v>361.080000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4"/>
      <c r="H11" s="16">
        <f ca="1">ROUND(SUM(INDIRECT(ADDRESS(ROW()+(-1), COLUMN()+(2), 1)),INDIRECT(ADDRESS(ROW()+(-2), COLUMN()+(2), 1)),INDIRECT(ADDRESS(ROW()+(-3), COLUMN()+(2), 1))), 2)</f>
        <v>3710.390000</v>
      </c>
      <c r="I11" s="16"/>
      <c r="J11" s="16">
        <f ca="1">ROUND(INDIRECT(ADDRESS(ROW()+(0), COLUMN()+(-5), 1))*INDIRECT(ADDRESS(ROW()+(0), COLUMN()+(-2), 1))/100, 2)</f>
        <v>74.210000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3784.600000</v>
      </c>
      <c r="I12" s="24"/>
      <c r="J12" s="24">
        <f ca="1">ROUND(INDIRECT(ADDRESS(ROW()+(0), COLUMN()+(-5), 1))*INDIRECT(ADDRESS(ROW()+(0), COLUMN()+(-2), 1))/100, 2)</f>
        <v>113.540000</v>
      </c>
      <c r="K12" s="24"/>
    </row>
    <row r="13" spans="1:11" ht="12.00" thickBot="1" customHeight="1">
      <c r="A13" s="25"/>
      <c r="B13" s="26"/>
      <c r="C13" s="26"/>
      <c r="D13" s="26"/>
      <c r="E13" s="26"/>
      <c r="F13" s="27"/>
      <c r="G13" s="27"/>
      <c r="H13" s="6" t="s">
        <v>24</v>
      </c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3898.140000</v>
      </c>
      <c r="K13" s="28"/>
    </row>
  </sheetData>
  <mergeCells count="34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