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<sst xmlns="http://schemas.openxmlformats.org/spreadsheetml/2006/main" count="28" uniqueCount="28">
  <si>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</si>
  <si>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</si>
  <si>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</si>
  <si>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</si>
  <si>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200 kW de puissance calorifique maximale des supports de fixation et du socle métallique d'appui,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</si>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</sst>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5.97" customWidth="1"/>
    <col min="3" max="3" width="20.40" customWidth="1"/>
    <col min="4" max="4" width="18.65" customWidth="1"/>
    <col min="5" max="5" width="11.80" customWidth="1"/>
    <col min="6" max="6" width="0.87" customWidth="1"/>
    <col min="7" max="7" width="9.91" customWidth="1"/>
    <col min="8" max="8" width="4.23" customWidth="1"/>
    <col min="9" max="9" width="14.86" customWidth="1"/>
    <col min="10" max="10" width="1.02" customWidth="1"/>
    <col min="11" max="11" width="13.84"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2.296000</v>
      </c>
      <c r="F8" s="12"/>
      <c r="G8" s="14" t="s">
        <v>13</v>
      </c>
      <c r="H8" s="16">
        <v>21732.840000</v>
      </c>
      <c r="I8" s="16"/>
      <c r="J8" s="16"/>
      <c r="K8" s="16">
        <f ca="1">ROUND(INDIRECT(ADDRESS(ROW()+(0), COLUMN()+(-6), 1))*INDIRECT(ADDRESS(ROW()+(0), COLUMN()+(-3), 1)), 2)</f>
        <v>49898.600000</v>
      </c>
    </row>
    <row r="9" spans="1:11" ht="12.00" thickBot="1" customHeight="1">
      <c r="A9" s="17" t="s">
        <v>14</v>
      </c>
      <c r="B9" s="17" t="s">
        <v>15</v>
      </c>
      <c r="C9" s="17"/>
      <c r="D9" s="17"/>
      <c r="E9" s="18">
        <v>2.767000</v>
      </c>
      <c r="F9" s="18"/>
      <c r="G9" s="19" t="s">
        <v>16</v>
      </c>
      <c r="H9" s="20">
        <v>970.200000</v>
      </c>
      <c r="I9" s="20"/>
      <c r="J9" s="20"/>
      <c r="K9" s="20">
        <f ca="1">ROUND(INDIRECT(ADDRESS(ROW()+(0), COLUMN()+(-6), 1))*INDIRECT(ADDRESS(ROW()+(0), COLUMN()+(-3), 1)), 2)</f>
        <v>2684.540000</v>
      </c>
    </row>
    <row r="10" spans="1:11" ht="12.00" thickBot="1" customHeight="1">
      <c r="A10" s="17" t="s">
        <v>17</v>
      </c>
      <c r="B10" s="17" t="s">
        <v>18</v>
      </c>
      <c r="C10" s="17"/>
      <c r="D10" s="17"/>
      <c r="E10" s="18">
        <v>2.767000</v>
      </c>
      <c r="F10" s="18"/>
      <c r="G10" s="19" t="s">
        <v>19</v>
      </c>
      <c r="H10" s="20">
        <v>542.590000</v>
      </c>
      <c r="I10" s="20"/>
      <c r="J10" s="20"/>
      <c r="K10" s="20">
        <f ca="1">ROUND(INDIRECT(ADDRESS(ROW()+(0), COLUMN()+(-6), 1))*INDIRECT(ADDRESS(ROW()+(0), COLUMN()+(-3), 1)), 2)</f>
        <v>1501.350000</v>
      </c>
    </row>
    <row r="11" spans="1:11" ht="12.00" thickBot="1" customHeight="1">
      <c r="A11" s="17" t="s">
        <v>20</v>
      </c>
      <c r="B11" s="21" t="s">
        <v>21</v>
      </c>
      <c r="C11" s="21"/>
      <c r="D11" s="21"/>
      <c r="E11" s="22">
        <v>1.038000</v>
      </c>
      <c r="F11" s="22"/>
      <c r="G11" s="23" t="s">
        <v>22</v>
      </c>
      <c r="H11" s="24">
        <v>521.790000</v>
      </c>
      <c r="I11" s="24"/>
      <c r="J11" s="24"/>
      <c r="K11" s="24">
        <f ca="1">ROUND(INDIRECT(ADDRESS(ROW()+(0), COLUMN()+(-6), 1))*INDIRECT(ADDRESS(ROW()+(0), COLUMN()+(-3), 1)), 2)</f>
        <v>541.620000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54626.110000</v>
      </c>
      <c r="I12" s="16"/>
      <c r="J12" s="16"/>
      <c r="K12" s="16">
        <f ca="1">ROUND(INDIRECT(ADDRESS(ROW()+(0), COLUMN()+(-6), 1))*INDIRECT(ADDRESS(ROW()+(0), COLUMN()+(-3), 1))/100, 2)</f>
        <v>1092.520000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55718.630000</v>
      </c>
      <c r="I13" s="24"/>
      <c r="J13" s="24"/>
      <c r="K13" s="24">
        <f ca="1">ROUND(INDIRECT(ADDRESS(ROW()+(0), COLUMN()+(-6), 1))*INDIRECT(ADDRESS(ROW()+(0), COLUMN()+(-3), 1))/100, 2)</f>
        <v>1671.560000</v>
      </c>
    </row>
    <row r="14" spans="1:11" ht="12.00" thickBot="1" customHeight="1">
      <c r="A14" s="25"/>
      <c r="B14" s="26"/>
      <c r="C14" s="26"/>
      <c r="D14" s="26"/>
      <c r="E14" s="26"/>
      <c r="F14" s="26"/>
      <c r="G14" s="27"/>
      <c r="H14" s="6" t="s">
        <v>27</v>
      </c>
      <c r="I14" s="6"/>
      <c r="J14" s="6"/>
      <c r="K14" s="28">
        <f ca="1">ROUND(SUM(INDIRECT(ADDRESS(ROW()+(-1), COLUMN()+(0), 1)),INDIRECT(ADDRESS(ROW()+(-2), COLUMN()+(0), 1)),INDIRECT(ADDRESS(ROW()+(-3), COLUMN()+(0), 1)),INDIRECT(ADDRESS(ROW()+(-4), COLUMN()+(0), 1)),INDIRECT(ADDRESS(ROW()+(-5), COLUMN()+(0), 1)),INDIRECT(ADDRESS(ROW()+(-6), COLUMN()+(0), 1))), 2)</f>
        <v>57390.190000</v>
      </c>
    </row>
  </sheetData>
  <mergeCells count="30">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s>
  <pageMargins left="0.620079" right="0.472441" top="0.472441" bottom="0.472441" header="0.0" footer="0.0"/>
  <pageSetup paperSize="9" orientation="portrait"/>
  <rowBreaks count="0" manualBreakCount="0">
    </rowBreaks>
</worksheet>
</file>