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<sst xmlns="http://schemas.openxmlformats.org/spreadsheetml/2006/main" count="35" uniqueCount="35">
  <si>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</si>
  <si>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</si>
  <si>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</si>
  <si>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</si>
  <si>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11,5 l/min, puissance 21 kW, alimentation triphasée (400V/50Hz), de 472x236x139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</si>
  <si>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</si>
  <si>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</si>
  <si>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</si>
  <si>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</si>
  <si>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</si>
  <si>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</si>
  <si>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mt38cej010gc</t>
  </si>
  <si>
    <t xml:space="preserve">Chauffe-eau électrique instantané pour le service d'E.C.S., mural vertical, débit 11,5 l/min, puissance 21 kW, alimentation triphasée (400V/50Hz), de 472x236x139 mm.</t>
  </si>
  <si>
    <t xml:space="preserve">U</t>
  </si>
  <si>
    <t xml:space="preserve">mt38tew010b</t>
  </si>
  <si>
    <t xml:space="preserve">Tube flexible de 25 cm et de 3/4"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</si>
  <si>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</si>
  <si>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</si>
  <si>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</si>
  <si>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</si>
  <si>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</si>
  <si>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</si>
  <si>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</si>
  <si>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</si>
  <si>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</si>
  <si>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</si>
  <si>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</si>
  <si>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</si>
  <si>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</si>
  <si>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</si>
  <si>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</si>
  <si>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</si>
  <si>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</si>
  <si>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246.001,23F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</si>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</sst>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315037.710000</v>
      </c>
      <c r="J8" s="16"/>
      <c r="K8" s="16">
        <f ca="1">ROUND(INDIRECT(ADDRESS(ROW()+(0), COLUMN()+(-5), 1))*INDIRECT(ADDRESS(ROW()+(0), COLUMN()+(-2), 1)), 2)</f>
        <v>315037.710000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2631.560000</v>
      </c>
      <c r="J9" s="20"/>
      <c r="K9" s="20">
        <f ca="1">ROUND(INDIRECT(ADDRESS(ROW()+(0), COLUMN()+(-5), 1))*INDIRECT(ADDRESS(ROW()+(0), COLUMN()+(-2), 1)), 2)</f>
        <v>5263.120000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3441.180000</v>
      </c>
      <c r="J10" s="20"/>
      <c r="K10" s="20">
        <f ca="1">ROUND(INDIRECT(ADDRESS(ROW()+(0), COLUMN()+(-5), 1))*INDIRECT(ADDRESS(ROW()+(0), COLUMN()+(-2), 1)), 2)</f>
        <v>6882.360000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1207.520000</v>
      </c>
      <c r="J11" s="20"/>
      <c r="K11" s="20">
        <f ca="1">ROUND(INDIRECT(ADDRESS(ROW()+(0), COLUMN()+(-5), 1))*INDIRECT(ADDRESS(ROW()+(0), COLUMN()+(-2), 1)), 2)</f>
        <v>1207.520000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0.927000</v>
      </c>
      <c r="G12" s="19" t="s">
        <v>25</v>
      </c>
      <c r="H12" s="19"/>
      <c r="I12" s="20">
        <v>970.200000</v>
      </c>
      <c r="J12" s="20"/>
      <c r="K12" s="20">
        <f ca="1">ROUND(INDIRECT(ADDRESS(ROW()+(0), COLUMN()+(-5), 1))*INDIRECT(ADDRESS(ROW()+(0), COLUMN()+(-2), 1)), 2)</f>
        <v>899.380000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0.927000</v>
      </c>
      <c r="G13" s="23" t="s">
        <v>28</v>
      </c>
      <c r="H13" s="23"/>
      <c r="I13" s="24">
        <v>542.590000</v>
      </c>
      <c r="J13" s="24"/>
      <c r="K13" s="24">
        <f ca="1">ROUND(INDIRECT(ADDRESS(ROW()+(0), COLUMN()+(-5), 1))*INDIRECT(ADDRESS(ROW()+(0), COLUMN()+(-2), 1)), 2)</f>
        <v>502.980000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329793.070000</v>
      </c>
      <c r="J14" s="16"/>
      <c r="K14" s="16">
        <f ca="1">ROUND(INDIRECT(ADDRESS(ROW()+(0), COLUMN()+(-5), 1))*INDIRECT(ADDRESS(ROW()+(0), COLUMN()+(-2), 1))/100, 2)</f>
        <v>6595.860000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336388.930000</v>
      </c>
      <c r="J15" s="24"/>
      <c r="K15" s="24">
        <f ca="1">ROUND(INDIRECT(ADDRESS(ROW()+(0), COLUMN()+(-5), 1))*INDIRECT(ADDRESS(ROW()+(0), COLUMN()+(-2), 1))/100, 2)</f>
        <v>10091.670000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346480.600000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