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<sst xmlns="http://schemas.openxmlformats.org/spreadsheetml/2006/main" count="29" uniqueCount="29">
  <si>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</si>
  <si>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RBJ050</t>
  </si>
  <si>
    <t xml:space="preserve">m²</t>
  </si>
  <si>
    <t xml:space="preserve">Incorporation de jalousie à lames en PVC.</t>
  </si>
  <si>
    <r>
      <rPr>
        <b/>
        <sz val="7.80"/>
        <color rgb="FF000000"/>
        <rFont val="A"/>
        <family val="2"/>
      </rPr>
      <t xml:space="preserve">Réhabilitation énergétique des bâtiments via l'incorporation de jalousie fixe avec fixations d'acier galvanisé et lames fixes en PVC, montée par vissage dans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</si>
  <si>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</si>
  <si>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</si>
  <si>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</si>
  <si>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</si>
  <si>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</si>
  <si>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</si>
  <si>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</t>
  </si>
  <si>
    <t xml:space="preserve">Répercussion, par m² de jalousie, d'éléments de fixation sur béton: chevilles à expansion en acier, vis spéciales et pâte chimique.</t>
  </si>
  <si>
    <t xml:space="preserve">U</t>
  </si>
  <si>
    <t xml:space="preserve">mt24pce010a</t>
  </si>
  <si>
    <t xml:space="preserve">Jalousie fixe à lames de PVC.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</si>
  <si>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</si>
  <si>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</si>
  <si>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</si>
  <si>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</si>
  <si>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</si>
  <si>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</si>
  <si>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</si>
  <si>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</si>
  <si>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</si>
  <si>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</si>
  <si>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</si>
  <si>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7.305,27F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</si>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</sst>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17" customWidth="1"/>
    <col min="3" max="3" width="8.60" customWidth="1"/>
    <col min="4" max="4" width="57.41" customWidth="1"/>
    <col min="5" max="5" width="8.60" customWidth="1"/>
    <col min="6" max="6" width="5.83" customWidth="1"/>
    <col min="7" max="7" width="16.03" customWidth="1"/>
    <col min="8" max="8" width="3.35" customWidth="1"/>
    <col min="9" max="9" width="3.21" customWidth="1"/>
    <col min="10" max="10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2518.300000</v>
      </c>
      <c r="H8" s="16">
        <f ca="1">ROUND(INDIRECT(ADDRESS(ROW()+(0), COLUMN()+(-3), 1))*INDIRECT(ADDRESS(ROW()+(0), COLUMN()+(-1), 1)), 2)</f>
        <v>2518.300000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25016.480000</v>
      </c>
      <c r="H9" s="20">
        <f ca="1">ROUND(INDIRECT(ADDRESS(ROW()+(0), COLUMN()+(-3), 1))*INDIRECT(ADDRESS(ROW()+(0), COLUMN()+(-1), 1)), 2)</f>
        <v>25016.480000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0.186000</v>
      </c>
      <c r="F10" s="19" t="s">
        <v>19</v>
      </c>
      <c r="G10" s="20">
        <v>953.870000</v>
      </c>
      <c r="H10" s="20">
        <f ca="1">ROUND(INDIRECT(ADDRESS(ROW()+(0), COLUMN()+(-3), 1))*INDIRECT(ADDRESS(ROW()+(0), COLUMN()+(-1), 1)), 2)</f>
        <v>177.420000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>
        <v>0.186000</v>
      </c>
      <c r="F11" s="23" t="s">
        <v>22</v>
      </c>
      <c r="G11" s="24">
        <v>545.620000</v>
      </c>
      <c r="H11" s="24">
        <f ca="1">ROUND(INDIRECT(ADDRESS(ROW()+(0), COLUMN()+(-3), 1))*INDIRECT(ADDRESS(ROW()+(0), COLUMN()+(-1), 1)), 2)</f>
        <v>101.490000</v>
      </c>
      <c r="I11" s="24"/>
      <c r="J11" s="24"/>
    </row>
    <row r="12" spans="1:10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27813.690000</v>
      </c>
      <c r="H12" s="16">
        <f ca="1">ROUND(INDIRECT(ADDRESS(ROW()+(0), COLUMN()+(-3), 1))*INDIRECT(ADDRESS(ROW()+(0), COLUMN()+(-1), 1))/100, 2)</f>
        <v>556.270000</v>
      </c>
      <c r="I12" s="16"/>
      <c r="J12" s="16"/>
    </row>
    <row r="13" spans="1:10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28369.960000</v>
      </c>
      <c r="H13" s="24">
        <f ca="1">ROUND(INDIRECT(ADDRESS(ROW()+(0), COLUMN()+(-3), 1))*INDIRECT(ADDRESS(ROW()+(0), COLUMN()+(-1), 1))/100, 2)</f>
        <v>851.100000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29221.060000</v>
      </c>
      <c r="I14" s="26"/>
      <c r="J14" s="26"/>
    </row>
  </sheetData>
  <mergeCells count="27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