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<sst xmlns="http://schemas.openxmlformats.org/spreadsheetml/2006/main" count="29" uniqueCount="29">
  <si>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</si>
  <si>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RBJ010</t>
  </si>
  <si>
    <t xml:space="preserve">m²</t>
  </si>
  <si>
    <t xml:space="preserve">Incorporation de jalousie à lames en acier galvanisé.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</si>
  <si>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constituée de lames orientables en acier galvanisé, de 200 à 250 mm de largeur, placées en position verticale, avec actionnement manuel par levier, sous-structure composée de profilés et éléments pour fixation des lames, en acier galvanisé, montée par vissage dans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</si>
  <si>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</si>
  <si>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</si>
  <si>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</si>
  <si>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</si>
  <si>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</si>
  <si>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</si>
  <si>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mt26btr040a</t>
  </si>
  <si>
    <t xml:space="preserve">Jalousie fixe constituée de lames orientables en acier galvanisé, finition peint au four de couleur à choisir, de 200 à 250 mm de largeur, placées en position verticale, avec actionnement manuel par levier, sous-structure composée de profilés et éléments pour fixation des lames, en acier galvanisé.</t>
  </si>
  <si>
    <t xml:space="preserve">m²</t>
  </si>
  <si>
    <t xml:space="preserve">mt26aaa023</t>
  </si>
  <si>
    <t xml:space="preserve">Répercussion, par m² de jalousie, d'éléments de fixation sur béton: chevilles à expansion en acier, vis spéciales et pâte chimique.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</si>
  <si>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</si>
  <si>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</si>
  <si>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</si>
  <si>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</si>
  <si>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</si>
  <si>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</si>
  <si>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</si>
  <si>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</si>
  <si>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</si>
  <si>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</si>
  <si>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</si>
  <si>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22.709,06F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</si>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</sst>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22" customWidth="1"/>
    <col min="3" max="3" width="21.57" customWidth="1"/>
    <col min="4" max="4" width="29.00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83743.570000</v>
      </c>
      <c r="J8" s="16"/>
      <c r="K8" s="16">
        <f ca="1">ROUND(INDIRECT(ADDRESS(ROW()+(0), COLUMN()+(-5), 1))*INDIRECT(ADDRESS(ROW()+(0), COLUMN()+(-2), 1)), 2)</f>
        <v>83743.570000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2518.300000</v>
      </c>
      <c r="J9" s="20"/>
      <c r="K9" s="20">
        <f ca="1">ROUND(INDIRECT(ADDRESS(ROW()+(0), COLUMN()+(-5), 1))*INDIRECT(ADDRESS(ROW()+(0), COLUMN()+(-2), 1)), 2)</f>
        <v>2518.300000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0.133000</v>
      </c>
      <c r="G10" s="19" t="s">
        <v>19</v>
      </c>
      <c r="H10" s="19"/>
      <c r="I10" s="20">
        <v>953.870000</v>
      </c>
      <c r="J10" s="20"/>
      <c r="K10" s="20">
        <f ca="1">ROUND(INDIRECT(ADDRESS(ROW()+(0), COLUMN()+(-5), 1))*INDIRECT(ADDRESS(ROW()+(0), COLUMN()+(-2), 1)), 2)</f>
        <v>126.860000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0.133000</v>
      </c>
      <c r="G11" s="23" t="s">
        <v>22</v>
      </c>
      <c r="H11" s="23"/>
      <c r="I11" s="24">
        <v>545.620000</v>
      </c>
      <c r="J11" s="24"/>
      <c r="K11" s="24">
        <f ca="1">ROUND(INDIRECT(ADDRESS(ROW()+(0), COLUMN()+(-5), 1))*INDIRECT(ADDRESS(ROW()+(0), COLUMN()+(-2), 1)), 2)</f>
        <v>72.570000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86461.300000</v>
      </c>
      <c r="J12" s="16"/>
      <c r="K12" s="16">
        <f ca="1">ROUND(INDIRECT(ADDRESS(ROW()+(0), COLUMN()+(-5), 1))*INDIRECT(ADDRESS(ROW()+(0), COLUMN()+(-2), 1))/100, 2)</f>
        <v>1729.230000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88190.530000</v>
      </c>
      <c r="J13" s="24"/>
      <c r="K13" s="24">
        <f ca="1">ROUND(INDIRECT(ADDRESS(ROW()+(0), COLUMN()+(-5), 1))*INDIRECT(ADDRESS(ROW()+(0), COLUMN()+(-2), 1))/100, 2)</f>
        <v>2645.720000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90836.250000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