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<sst xmlns="http://schemas.openxmlformats.org/spreadsheetml/2006/main" count="26" uniqueCount="26">
  <si>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</si>
  <si>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QBT010</t>
  </si>
  <si>
    <t xml:space="preserve">U</t>
  </si>
  <si>
    <t xml:space="preserve">Essai sur dalles en granito.</t>
  </si>
  <si>
    <r>
      <rPr>
        <sz val="8.25"/>
        <color rgb="FF000000"/>
        <rFont val="Arial"/>
        <family val="2"/>
      </rPr>
      <t xml:space="preserve">Essai sur un échantillon de dalle de granito d'utilisation extérieur, avec détermination de: caractéristiques géométriques, aspect et texture.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</si>
  <si>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</si>
  <si>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</si>
  <si>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</si>
  <si>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</si>
  <si>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</si>
  <si>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</si>
  <si>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</si>
  <si>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</si>
  <si>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</si>
  <si>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mt49bco020</t>
  </si>
  <si>
    <t xml:space="preserve">Prise sur chantier d'échantillons de dalle de ciment (hydraulique, pâte et granito), dont le poids ne dépasse pas 50 kg.</t>
  </si>
  <si>
    <t xml:space="preserve">U</t>
  </si>
  <si>
    <t xml:space="preserve">mt49bco130a</t>
  </si>
  <si>
    <t xml:space="preserve">Essai pour déterminer les caractéristiques géométriques, aspect et texture d'un échantillon de dalle de ciment (hydraulique, pâte et granito) pour usage extérieur, selon NF EN 13748-2.</t>
  </si>
  <si>
    <t xml:space="preserve">U</t>
  </si>
  <si>
    <t xml:space="preserve">mt49bco030</t>
  </si>
  <si>
    <t xml:space="preserve">Rapport des résultats des essais réalisés sur un échantillon de dalle de ciment (hydraulique, pâte et granito).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</si>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</sst>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647.31</v>
      </c>
      <c r="H9" s="13">
        <f ca="1">ROUND(INDIRECT(ADDRESS(ROW()+(0), COLUMN()+(-3), 1))*INDIRECT(ADDRESS(ROW()+(0), COLUMN()+(-1), 1)), 2)</f>
        <v>647.31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27195.8</v>
      </c>
      <c r="H10" s="17">
        <f ca="1">ROUND(INDIRECT(ADDRESS(ROW()+(0), COLUMN()+(-3), 1))*INDIRECT(ADDRESS(ROW()+(0), COLUMN()+(-1), 1)), 2)</f>
        <v>27195.8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25866.2</v>
      </c>
      <c r="H11" s="17">
        <f ca="1">ROUND(INDIRECT(ADDRESS(ROW()+(0), COLUMN()+(-3), 1))*INDIRECT(ADDRESS(ROW()+(0), COLUMN()+(-1), 1)), 2)</f>
        <v>25866.2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84028</v>
      </c>
      <c r="H12" s="21">
        <f ca="1">ROUND(INDIRECT(ADDRESS(ROW()+(0), COLUMN()+(-3), 1))*INDIRECT(ADDRESS(ROW()+(0), COLUMN()+(-1), 1)), 2)</f>
        <v>84028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137737</v>
      </c>
      <c r="H13" s="24">
        <f ca="1">ROUND(INDIRECT(ADDRESS(ROW()+(0), COLUMN()+(-3), 1))*INDIRECT(ADDRESS(ROW()+(0), COLUMN()+(-1), 1))/100, 2)</f>
        <v>2754.75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140492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