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<sst xmlns="http://schemas.openxmlformats.org/spreadsheetml/2006/main" count="57" uniqueCount="57">
  <si>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</si>
  <si>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GMB060</t>
  </si>
  <si>
    <t xml:space="preserve">m²</t>
  </si>
  <si>
    <t xml:space="preserve">Couche extérieure de façade double paroi, en maçonnerie de blocs de béton à revêtir, avec lame d'air légèrement ventilée.</t>
  </si>
  <si>
    <r>
      <rPr>
        <sz val="8.25"/>
        <color rgb="FF000000"/>
        <rFont val="Arial"/>
        <family val="2"/>
      </rPr>
      <t xml:space="preserve">Couche extérieure de façade double paroi, de 20 cm d'épaisseur, en maçonnerie de blocs creux en béton, à revêtir, 500x200x200 mm, résistance normalisée B40 (4 MPa),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avec planelles en béton et des faces extérieures des poteaux avec blocs découpés, placés avec le même mortier utilisé dans la pose de la maçonnerie; avec lame d'air légèrement ventilée, via la réalisation d'ouvertures de ventilation, avec une aire effective de 10 cm² pour chaque m de façade (orifices, grilles ou creux dépourvus de mortier) pour la ventilation de la lame.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</si>
  <si>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</si>
  <si>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</si>
  <si>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</si>
  <si>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</si>
  <si>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</si>
  <si>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</si>
  <si>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mt02bhg020ee</t>
  </si>
  <si>
    <t xml:space="preserve">Bloc creux en béton, à revêtir, 500x200x200 mm, résistance normalisée B40 (4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</si>
  <si>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</si>
  <si>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</si>
  <si>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</si>
  <si>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</si>
  <si>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</si>
  <si>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</si>
  <si>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</si>
  <si>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</si>
  <si>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</si>
  <si>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</si>
  <si>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</si>
  <si>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</si>
  <si>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</si>
  <si>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</si>
  <si>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</si>
  <si>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</si>
  <si>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</si>
  <si>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</si>
  <si>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</si>
  <si>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mt02bhg012a</t>
  </si>
  <si>
    <t xml:space="preserve">Planelle en béton gris, 20x17x4 cm, à revêtir.</t>
  </si>
  <si>
    <t xml:space="preserve">U</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</si>
  <si>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</si>
  <si>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</si>
  <si>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</si>
  <si>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</si>
  <si>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</si>
  <si>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</si>
  <si>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</si>
  <si>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</si>
  <si>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</si>
  <si>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</si>
  <si>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</si>
  <si>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</si>
  <si>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</si>
  <si>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</si>
  <si>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</si>
  <si>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</si>
  <si>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</si>
  <si>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</si>
  <si>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</si>
  <si>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</si>
  <si>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646,19F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</si>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</sst>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v>
      </c>
      <c r="F9" s="11" t="s">
        <v>13</v>
      </c>
      <c r="G9" s="13">
        <v>793.42</v>
      </c>
      <c r="H9" s="13">
        <f ca="1">ROUND(INDIRECT(ADDRESS(ROW()+(0), COLUMN()+(-3), 1))*INDIRECT(ADDRESS(ROW()+(0), COLUMN()+(-1), 1)), 2)</f>
        <v>7934.2</v>
      </c>
    </row>
    <row r="10" spans="1:8" ht="13.50" thickBot="1" customHeight="1">
      <c r="A10" s="14" t="s">
        <v>14</v>
      </c>
      <c r="B10" s="14"/>
      <c r="C10" s="14" t="s">
        <v>15</v>
      </c>
      <c r="D10" s="14"/>
      <c r="E10" s="15">
        <v>0.01</v>
      </c>
      <c r="F10" s="16" t="s">
        <v>16</v>
      </c>
      <c r="G10" s="17">
        <v>1094.14</v>
      </c>
      <c r="H10" s="17">
        <f ca="1">ROUND(INDIRECT(ADDRESS(ROW()+(0), COLUMN()+(-3), 1))*INDIRECT(ADDRESS(ROW()+(0), COLUMN()+(-1), 1)), 2)</f>
        <v>10.94</v>
      </c>
    </row>
    <row r="11" spans="1:8" ht="13.50" thickBot="1" customHeight="1">
      <c r="A11" s="14" t="s">
        <v>17</v>
      </c>
      <c r="B11" s="14"/>
      <c r="C11" s="14" t="s">
        <v>18</v>
      </c>
      <c r="D11" s="14"/>
      <c r="E11" s="15">
        <v>0.023</v>
      </c>
      <c r="F11" s="16" t="s">
        <v>19</v>
      </c>
      <c r="G11" s="17">
        <v>11701</v>
      </c>
      <c r="H11" s="17">
        <f ca="1">ROUND(INDIRECT(ADDRESS(ROW()+(0), COLUMN()+(-3), 1))*INDIRECT(ADDRESS(ROW()+(0), COLUMN()+(-1), 1)), 2)</f>
        <v>269.12</v>
      </c>
    </row>
    <row r="12" spans="1:8" ht="13.50" thickBot="1" customHeight="1">
      <c r="A12" s="14" t="s">
        <v>20</v>
      </c>
      <c r="B12" s="14"/>
      <c r="C12" s="14" t="s">
        <v>21</v>
      </c>
      <c r="D12" s="14"/>
      <c r="E12" s="15">
        <v>7.2</v>
      </c>
      <c r="F12" s="16" t="s">
        <v>22</v>
      </c>
      <c r="G12" s="17">
        <v>79.51</v>
      </c>
      <c r="H12" s="17">
        <f ca="1">ROUND(INDIRECT(ADDRESS(ROW()+(0), COLUMN()+(-3), 1))*INDIRECT(ADDRESS(ROW()+(0), COLUMN()+(-1), 1)), 2)</f>
        <v>572.47</v>
      </c>
    </row>
    <row r="13" spans="1:8" ht="13.50" thickBot="1" customHeight="1">
      <c r="A13" s="14" t="s">
        <v>23</v>
      </c>
      <c r="B13" s="14"/>
      <c r="C13" s="14" t="s">
        <v>24</v>
      </c>
      <c r="D13" s="14"/>
      <c r="E13" s="15">
        <v>0.7</v>
      </c>
      <c r="F13" s="16" t="s">
        <v>25</v>
      </c>
      <c r="G13" s="17">
        <v>757.06</v>
      </c>
      <c r="H13" s="17">
        <f ca="1">ROUND(INDIRECT(ADDRESS(ROW()+(0), COLUMN()+(-3), 1))*INDIRECT(ADDRESS(ROW()+(0), COLUMN()+(-1), 1)), 2)</f>
        <v>529.94</v>
      </c>
    </row>
    <row r="14" spans="1:8" ht="13.50" thickBot="1" customHeight="1">
      <c r="A14" s="14" t="s">
        <v>26</v>
      </c>
      <c r="B14" s="14"/>
      <c r="C14" s="14" t="s">
        <v>27</v>
      </c>
      <c r="D14" s="14"/>
      <c r="E14" s="15">
        <v>0.003</v>
      </c>
      <c r="F14" s="16" t="s">
        <v>28</v>
      </c>
      <c r="G14" s="17">
        <v>16368.3</v>
      </c>
      <c r="H14" s="17">
        <f ca="1">ROUND(INDIRECT(ADDRESS(ROW()+(0), COLUMN()+(-3), 1))*INDIRECT(ADDRESS(ROW()+(0), COLUMN()+(-1), 1)), 2)</f>
        <v>49.11</v>
      </c>
    </row>
    <row r="15" spans="1:8" ht="13.50" thickBot="1" customHeight="1">
      <c r="A15" s="14" t="s">
        <v>29</v>
      </c>
      <c r="B15" s="14"/>
      <c r="C15" s="14" t="s">
        <v>30</v>
      </c>
      <c r="D15" s="14"/>
      <c r="E15" s="15">
        <v>0.006</v>
      </c>
      <c r="F15" s="16" t="s">
        <v>31</v>
      </c>
      <c r="G15" s="17">
        <v>17668.5</v>
      </c>
      <c r="H15" s="17">
        <f ca="1">ROUND(INDIRECT(ADDRESS(ROW()+(0), COLUMN()+(-3), 1))*INDIRECT(ADDRESS(ROW()+(0), COLUMN()+(-1), 1)), 2)</f>
        <v>106.01</v>
      </c>
    </row>
    <row r="16" spans="1:8" ht="13.50" thickBot="1" customHeight="1">
      <c r="A16" s="14" t="s">
        <v>32</v>
      </c>
      <c r="B16" s="14"/>
      <c r="C16" s="14" t="s">
        <v>33</v>
      </c>
      <c r="D16" s="14"/>
      <c r="E16" s="15">
        <v>4</v>
      </c>
      <c r="F16" s="16" t="s">
        <v>34</v>
      </c>
      <c r="G16" s="17">
        <v>191.28</v>
      </c>
      <c r="H16" s="17">
        <f ca="1">ROUND(INDIRECT(ADDRESS(ROW()+(0), COLUMN()+(-3), 1))*INDIRECT(ADDRESS(ROW()+(0), COLUMN()+(-1), 1)), 2)</f>
        <v>765.12</v>
      </c>
    </row>
    <row r="17" spans="1:8" ht="13.50" thickBot="1" customHeight="1">
      <c r="A17" s="14" t="s">
        <v>35</v>
      </c>
      <c r="B17" s="14"/>
      <c r="C17" s="14" t="s">
        <v>36</v>
      </c>
      <c r="D17" s="14"/>
      <c r="E17" s="15">
        <v>0.001</v>
      </c>
      <c r="F17" s="16" t="s">
        <v>37</v>
      </c>
      <c r="G17" s="17">
        <v>384188</v>
      </c>
      <c r="H17" s="17">
        <f ca="1">ROUND(INDIRECT(ADDRESS(ROW()+(0), COLUMN()+(-3), 1))*INDIRECT(ADDRESS(ROW()+(0), COLUMN()+(-1), 1)), 2)</f>
        <v>384.19</v>
      </c>
    </row>
    <row r="18" spans="1:8" ht="13.50" thickBot="1" customHeight="1">
      <c r="A18" s="14" t="s">
        <v>38</v>
      </c>
      <c r="B18" s="14"/>
      <c r="C18" s="14" t="s">
        <v>39</v>
      </c>
      <c r="D18" s="14"/>
      <c r="E18" s="15">
        <v>0.003</v>
      </c>
      <c r="F18" s="16" t="s">
        <v>40</v>
      </c>
      <c r="G18" s="17">
        <v>16841.3</v>
      </c>
      <c r="H18" s="17">
        <f ca="1">ROUND(INDIRECT(ADDRESS(ROW()+(0), COLUMN()+(-3), 1))*INDIRECT(ADDRESS(ROW()+(0), COLUMN()+(-1), 1)), 2)</f>
        <v>50.52</v>
      </c>
    </row>
    <row r="19" spans="1:8" ht="13.50" thickBot="1" customHeight="1">
      <c r="A19" s="14" t="s">
        <v>41</v>
      </c>
      <c r="B19" s="14"/>
      <c r="C19" s="14" t="s">
        <v>42</v>
      </c>
      <c r="D19" s="14"/>
      <c r="E19" s="15">
        <v>0.011</v>
      </c>
      <c r="F19" s="16" t="s">
        <v>43</v>
      </c>
      <c r="G19" s="17">
        <v>1637.52</v>
      </c>
      <c r="H19" s="17">
        <f ca="1">ROUND(INDIRECT(ADDRESS(ROW()+(0), COLUMN()+(-3), 1))*INDIRECT(ADDRESS(ROW()+(0), COLUMN()+(-1), 1)), 2)</f>
        <v>18.01</v>
      </c>
    </row>
    <row r="20" spans="1:8" ht="13.50" thickBot="1" customHeight="1">
      <c r="A20" s="14" t="s">
        <v>44</v>
      </c>
      <c r="B20" s="14"/>
      <c r="C20" s="14" t="s">
        <v>45</v>
      </c>
      <c r="D20" s="14"/>
      <c r="E20" s="15">
        <v>0.011</v>
      </c>
      <c r="F20" s="16" t="s">
        <v>46</v>
      </c>
      <c r="G20" s="17">
        <v>1652.03</v>
      </c>
      <c r="H20" s="17">
        <f ca="1">ROUND(INDIRECT(ADDRESS(ROW()+(0), COLUMN()+(-3), 1))*INDIRECT(ADDRESS(ROW()+(0), COLUMN()+(-1), 1)), 2)</f>
        <v>18.17</v>
      </c>
    </row>
    <row r="21" spans="1:8" ht="13.50" thickBot="1" customHeight="1">
      <c r="A21" s="14" t="s">
        <v>47</v>
      </c>
      <c r="B21" s="14"/>
      <c r="C21" s="14" t="s">
        <v>48</v>
      </c>
      <c r="D21" s="14"/>
      <c r="E21" s="15">
        <v>0.733</v>
      </c>
      <c r="F21" s="16" t="s">
        <v>49</v>
      </c>
      <c r="G21" s="17">
        <v>1683.89</v>
      </c>
      <c r="H21" s="17">
        <f ca="1">ROUND(INDIRECT(ADDRESS(ROW()+(0), COLUMN()+(-3), 1))*INDIRECT(ADDRESS(ROW()+(0), COLUMN()+(-1), 1)), 2)</f>
        <v>1234.29</v>
      </c>
    </row>
    <row r="22" spans="1:8" ht="13.50" thickBot="1" customHeight="1">
      <c r="A22" s="14" t="s">
        <v>50</v>
      </c>
      <c r="B22" s="14"/>
      <c r="C22" s="18" t="s">
        <v>51</v>
      </c>
      <c r="D22" s="18"/>
      <c r="E22" s="19">
        <v>0.636</v>
      </c>
      <c r="F22" s="20" t="s">
        <v>52</v>
      </c>
      <c r="G22" s="21">
        <v>951.86</v>
      </c>
      <c r="H22" s="21">
        <f ca="1">ROUND(INDIRECT(ADDRESS(ROW()+(0), COLUMN()+(-3), 1))*INDIRECT(ADDRESS(ROW()+(0), COLUMN()+(-1), 1)), 2)</f>
        <v>605.38</v>
      </c>
    </row>
    <row r="23" spans="1:8" ht="13.50" thickBot="1" customHeight="1">
      <c r="A23" s="18"/>
      <c r="B23" s="18"/>
      <c r="C23" s="5" t="s">
        <v>53</v>
      </c>
      <c r="D23" s="5"/>
      <c r="E23" s="22">
        <v>3</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12547.5</v>
      </c>
      <c r="H23" s="24">
        <f ca="1">ROUND(INDIRECT(ADDRESS(ROW()+(0), COLUMN()+(-3), 1))*INDIRECT(ADDRESS(ROW()+(0), COLUMN()+(-1), 1))/100, 2)</f>
        <v>376.42</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12923.9</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