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<sst xmlns="http://schemas.openxmlformats.org/spreadsheetml/2006/main" count="29" uniqueCount="29">
  <si>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</si>
  <si>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</si>
  <si>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</si>
  <si>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</si>
  <si>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10 mm de diamètre et 225 mm de profondeur à l'intérieur duquel sera placée une ampoule de résine résine de vinylester sans styrène, avec sable de quartz ou corindon et avec insertion postérieure de tige filetée avec écrou et rondelle en d'acier inoxydable A4-70, selon NF EN ISO 3506-1, de 8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</si>
  <si>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</si>
  <si>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</si>
  <si>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</si>
  <si>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</si>
  <si>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</si>
  <si>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</si>
  <si>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</si>
  <si>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</si>
  <si>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</si>
  <si>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mt09reh305wi</t>
  </si>
  <si>
    <t xml:space="preserve">Ancrage constitué d'une tige filetée d'acier inoxydable A4-70, selon NF EN ISO 3506-1 de 8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</si>
  <si>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</si>
  <si>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</si>
  <si>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</si>
  <si>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</si>
  <si>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</si>
  <si>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</si>
  <si>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</si>
  <si>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</si>
  <si>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</si>
  <si>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</si>
  <si>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</si>
  <si>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400,31F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</si>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</sst>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11.0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1656.250000</v>
      </c>
      <c r="I8" s="16"/>
      <c r="J8" s="16">
        <f ca="1">ROUND(INDIRECT(ADDRESS(ROW()+(0), COLUMN()+(-4), 1))*INDIRECT(ADDRESS(ROW()+(0), COLUMN()+(-2), 1)), 2)</f>
        <v>1656.250000</v>
      </c>
    </row>
    <row r="9" spans="1:10" ht="31.20" thickBot="1" customHeight="1">
      <c r="A9" s="17" t="s">
        <v>14</v>
      </c>
      <c r="B9" s="17" t="s">
        <v>15</v>
      </c>
      <c r="C9" s="17"/>
      <c r="D9" s="17"/>
      <c r="E9" s="17"/>
      <c r="F9" s="18">
        <v>1.000000</v>
      </c>
      <c r="G9" s="19" t="s">
        <v>16</v>
      </c>
      <c r="H9" s="20">
        <v>3626.730000</v>
      </c>
      <c r="I9" s="20"/>
      <c r="J9" s="20">
        <f ca="1">ROUND(INDIRECT(ADDRESS(ROW()+(0), COLUMN()+(-4), 1))*INDIRECT(ADDRESS(ROW()+(0), COLUMN()+(-2), 1)), 2)</f>
        <v>3626.730000</v>
      </c>
    </row>
    <row r="10" spans="1:10" ht="12.00" thickBot="1" customHeight="1">
      <c r="A10" s="17" t="s">
        <v>17</v>
      </c>
      <c r="B10" s="17" t="s">
        <v>18</v>
      </c>
      <c r="C10" s="17"/>
      <c r="D10" s="17"/>
      <c r="E10" s="17"/>
      <c r="F10" s="18">
        <v>0.109000</v>
      </c>
      <c r="G10" s="19" t="s">
        <v>19</v>
      </c>
      <c r="H10" s="20">
        <v>938.620000</v>
      </c>
      <c r="I10" s="20"/>
      <c r="J10" s="20">
        <f ca="1">ROUND(INDIRECT(ADDRESS(ROW()+(0), COLUMN()+(-4), 1))*INDIRECT(ADDRESS(ROW()+(0), COLUMN()+(-2), 1)), 2)</f>
        <v>102.310000</v>
      </c>
    </row>
    <row r="11" spans="1:10" ht="12.00" thickBot="1" customHeight="1">
      <c r="A11" s="17" t="s">
        <v>20</v>
      </c>
      <c r="B11" s="21" t="s">
        <v>21</v>
      </c>
      <c r="C11" s="21"/>
      <c r="D11" s="21"/>
      <c r="E11" s="21"/>
      <c r="F11" s="22">
        <v>0.109000</v>
      </c>
      <c r="G11" s="23" t="s">
        <v>22</v>
      </c>
      <c r="H11" s="24">
        <v>532.600000</v>
      </c>
      <c r="I11" s="24"/>
      <c r="J11" s="24">
        <f ca="1">ROUND(INDIRECT(ADDRESS(ROW()+(0), COLUMN()+(-4), 1))*INDIRECT(ADDRESS(ROW()+(0), COLUMN()+(-2), 1)), 2)</f>
        <v>58.050000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5443.340000</v>
      </c>
      <c r="I12" s="16"/>
      <c r="J12" s="16">
        <f ca="1">ROUND(INDIRECT(ADDRESS(ROW()+(0), COLUMN()+(-4), 1))*INDIRECT(ADDRESS(ROW()+(0), COLUMN()+(-2), 1))/100, 2)</f>
        <v>108.870000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5552.210000</v>
      </c>
      <c r="I13" s="24"/>
      <c r="J13" s="24">
        <f ca="1">ROUND(INDIRECT(ADDRESS(ROW()+(0), COLUMN()+(-4), 1))*INDIRECT(ADDRESS(ROW()+(0), COLUMN()+(-2), 1))/100, 2)</f>
        <v>166.570000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5718.780000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