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<sst xmlns="http://schemas.openxmlformats.org/spreadsheetml/2006/main" count="27" uniqueCount="27">
  <si>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</si>
  <si>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GAT160</t>
  </si>
  <si>
    <t xml:space="preserve">m²</t>
  </si>
  <si>
    <t xml:space="preserve">Remplissage et nivellement avec un mortier type Grout.</t>
  </si>
  <si>
    <r>
      <rPr>
        <sz val="8.25"/>
        <color rgb="FF000000"/>
        <rFont val="Arial"/>
        <family val="2"/>
      </rPr>
      <t xml:space="preserve">Remplissage et nivellement de 5 mm d'épaisseur avec du mortier cémenteux fluide de retrait compensé, composé de ciment, additifs spéciaux et granulats sélectionnés, exempt de chlorures, pour usage général, sur la surface d'un élément structural en béton durci.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</si>
  <si>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</si>
  <si>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</si>
  <si>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</si>
  <si>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</si>
  <si>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</si>
  <si>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</si>
  <si>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mt09reh360c</t>
  </si>
  <si>
    <t xml:space="preserve">Mortier cémenteux fluide de retrait compensé, composé de ciment, additifs spéciaux et granulats sélectionnés, exempt de chlorures, pour usage général, pour ancrages et remplissages de 5 à 50 mm d'épaisseur, selon NF EN 1504-6.</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</si>
  <si>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</si>
  <si>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</si>
  <si>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</si>
  <si>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</si>
  <si>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</si>
  <si>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</si>
  <si>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</si>
  <si>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</si>
  <si>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</si>
  <si>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</si>
  <si>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</si>
  <si>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</si>
  <si>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319,42F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</si>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</sst>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344.23</v>
      </c>
      <c r="H9" s="13">
        <f ca="1">ROUND(INDIRECT(ADDRESS(ROW()+(0), COLUMN()+(-3), 1))*INDIRECT(ADDRESS(ROW()+(0), COLUMN()+(-1), 1)), 2)</f>
        <v>3786.53</v>
      </c>
    </row>
    <row r="10" spans="1:8" ht="13.50" thickBot="1" customHeight="1">
      <c r="A10" s="14" t="s">
        <v>14</v>
      </c>
      <c r="B10" s="14"/>
      <c r="C10" s="14" t="s">
        <v>15</v>
      </c>
      <c r="D10" s="14"/>
      <c r="E10" s="15">
        <v>0.01</v>
      </c>
      <c r="F10" s="16" t="s">
        <v>16</v>
      </c>
      <c r="G10" s="17">
        <v>1064.62</v>
      </c>
      <c r="H10" s="17">
        <f ca="1">ROUND(INDIRECT(ADDRESS(ROW()+(0), COLUMN()+(-3), 1))*INDIRECT(ADDRESS(ROW()+(0), COLUMN()+(-1), 1)), 2)</f>
        <v>10.65</v>
      </c>
    </row>
    <row r="11" spans="1:8" ht="13.50" thickBot="1" customHeight="1">
      <c r="A11" s="14" t="s">
        <v>17</v>
      </c>
      <c r="B11" s="14"/>
      <c r="C11" s="14" t="s">
        <v>18</v>
      </c>
      <c r="D11" s="14"/>
      <c r="E11" s="15">
        <v>0.318</v>
      </c>
      <c r="F11" s="16" t="s">
        <v>19</v>
      </c>
      <c r="G11" s="17">
        <v>1359.61</v>
      </c>
      <c r="H11" s="17">
        <f ca="1">ROUND(INDIRECT(ADDRESS(ROW()+(0), COLUMN()+(-3), 1))*INDIRECT(ADDRESS(ROW()+(0), COLUMN()+(-1), 1)), 2)</f>
        <v>432.36</v>
      </c>
    </row>
    <row r="12" spans="1:8" ht="13.50" thickBot="1" customHeight="1">
      <c r="A12" s="14" t="s">
        <v>20</v>
      </c>
      <c r="B12" s="14"/>
      <c r="C12" s="18" t="s">
        <v>21</v>
      </c>
      <c r="D12" s="18"/>
      <c r="E12" s="19">
        <v>0.318</v>
      </c>
      <c r="F12" s="20" t="s">
        <v>22</v>
      </c>
      <c r="G12" s="21">
        <v>767.56</v>
      </c>
      <c r="H12" s="21">
        <f ca="1">ROUND(INDIRECT(ADDRESS(ROW()+(0), COLUMN()+(-3), 1))*INDIRECT(ADDRESS(ROW()+(0), COLUMN()+(-1), 1)), 2)</f>
        <v>244.08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4473.62</v>
      </c>
      <c r="H13" s="24">
        <f ca="1">ROUND(INDIRECT(ADDRESS(ROW()+(0), COLUMN()+(-3), 1))*INDIRECT(ADDRESS(ROW()+(0), COLUMN()+(-1), 1))/100, 2)</f>
        <v>89.47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4563.09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