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<sst xmlns="http://schemas.openxmlformats.org/spreadsheetml/2006/main" count="24" uniqueCount="24">
  <si>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</si>
  <si>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GAE230</t>
  </si>
  <si>
    <t xml:space="preserve">m</t>
  </si>
  <si>
    <t xml:space="preserve">Mise en place des injecteurs internes.</t>
  </si>
  <si>
    <r>
      <rPr>
        <sz val="8.25"/>
        <color rgb="FF000000"/>
        <rFont val="Arial"/>
        <family val="2"/>
      </rPr>
      <t xml:space="preserve">Mise en place des injecteurs internes en polyéthylène tous les </t>
    </r>
    <r>
      <rPr>
        <b/>
        <sz val="8.25"/>
        <color rgb="FF000000"/>
        <rFont val="Arial"/>
        <family val="2"/>
      </rPr>
      <t xml:space="preserve">50</t>
    </r>
    <r>
      <rPr>
        <sz val="8.25"/>
        <color rgb="FF000000"/>
        <rFont val="Arial"/>
        <family val="2"/>
      </rPr>
      <t xml:space="preserve"> cm, dans une fissure d'élément en béton, dans des trous de </t>
    </r>
    <r>
      <rPr>
        <b/>
        <sz val="8.25"/>
        <color rgb="FF000000"/>
        <rFont val="Arial"/>
        <family val="2"/>
      </rPr>
      <t xml:space="preserve">entre 6 et 25</t>
    </r>
    <r>
      <rPr>
        <sz val="8.25"/>
        <color rgb="FF000000"/>
        <rFont val="Arial"/>
        <family val="2"/>
      </rPr>
      <t xml:space="preserve"> mm de diamètre, sécants au plan de la fissure, réalisés en quinconce.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</si>
  <si>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</si>
  <si>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</si>
  <si>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</si>
  <si>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</si>
  <si>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</si>
  <si>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</si>
  <si>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</si>
  <si>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</si>
  <si>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</si>
  <si>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</si>
  <si>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</si>
  <si>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</si>
  <si>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</si>
  <si>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</si>
  <si>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</si>
  <si>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</si>
  <si>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</si>
  <si>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33,12F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</si>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</sst>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64" customWidth="1"/>
    <col min="2" max="2" width="1.02" customWidth="1"/>
    <col min="3" max="3" width="13.94" customWidth="1"/>
    <col min="4" max="4" width="28.22" customWidth="1"/>
    <col min="5" max="5" width="12.07" customWidth="1"/>
    <col min="6" max="6" width="9.35" customWidth="1"/>
    <col min="7" max="7" width="6.46" customWidth="1"/>
    <col min="8" max="8" width="8.16" customWidth="1"/>
    <col min="9" max="9" width="4.25" customWidth="1"/>
    <col min="10" max="10" width="3.91" customWidth="1"/>
    <col min="11" max="11" width="8.1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2.000000</v>
      </c>
      <c r="F8" s="14" t="s">
        <v>13</v>
      </c>
      <c r="G8" s="16">
        <v>169.350000</v>
      </c>
      <c r="H8" s="16"/>
      <c r="I8" s="16"/>
      <c r="J8" s="16">
        <f ca="1">ROUND(INDIRECT(ADDRESS(ROW()+(0), COLUMN()+(-5), 1))*INDIRECT(ADDRESS(ROW()+(0), COLUMN()+(-3), 1)), 2)</f>
        <v>338.700000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0.314000</v>
      </c>
      <c r="F9" s="19" t="s">
        <v>16</v>
      </c>
      <c r="G9" s="20">
        <v>961.230000</v>
      </c>
      <c r="H9" s="20"/>
      <c r="I9" s="20"/>
      <c r="J9" s="20">
        <f ca="1">ROUND(INDIRECT(ADDRESS(ROW()+(0), COLUMN()+(-5), 1))*INDIRECT(ADDRESS(ROW()+(0), COLUMN()+(-3), 1)), 2)</f>
        <v>301.830000</v>
      </c>
      <c r="K9" s="20"/>
    </row>
    <row r="10" spans="1:11" ht="13.50" thickBot="1" customHeight="1">
      <c r="A10" s="17" t="s">
        <v>17</v>
      </c>
      <c r="B10" s="21" t="s">
        <v>18</v>
      </c>
      <c r="C10" s="21"/>
      <c r="D10" s="21"/>
      <c r="E10" s="22">
        <v>0.314000</v>
      </c>
      <c r="F10" s="23" t="s">
        <v>19</v>
      </c>
      <c r="G10" s="24">
        <v>545.430000</v>
      </c>
      <c r="H10" s="24"/>
      <c r="I10" s="24"/>
      <c r="J10" s="24">
        <f ca="1">ROUND(INDIRECT(ADDRESS(ROW()+(0), COLUMN()+(-5), 1))*INDIRECT(ADDRESS(ROW()+(0), COLUMN()+(-3), 1)), 2)</f>
        <v>171.270000</v>
      </c>
      <c r="K10" s="24"/>
    </row>
    <row r="11" spans="1:11" ht="13.5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COLUMN()+(3), 1)),INDIRECT(ADDRESS(ROW()+(-2), COLUMN()+(3), 1)),INDIRECT(ADDRESS(ROW()+(-3), COLUMN()+(3), 1))), 2)</f>
        <v>811.800000</v>
      </c>
      <c r="H11" s="28"/>
      <c r="I11" s="28"/>
      <c r="J11" s="28">
        <f ca="1">ROUND(INDIRECT(ADDRESS(ROW()+(0), COLUMN()+(-5), 1))*INDIRECT(ADDRESS(ROW()+(0), COLUMN()+(-3), 1))/100, 2)</f>
        <v>16.240000</v>
      </c>
      <c r="K11" s="28"/>
    </row>
    <row r="12" spans="1:11" ht="13.5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828.040000</v>
      </c>
      <c r="K12" s="30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