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<sst xmlns="http://schemas.openxmlformats.org/spreadsheetml/2006/main" count="27" uniqueCount="27">
  <si>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</si>
  <si>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GAE230</t>
  </si>
  <si>
    <t xml:space="preserve">m</t>
  </si>
  <si>
    <t xml:space="preserve">Mise en place des injecteurs internes.</t>
  </si>
  <si>
    <r>
      <rPr>
        <sz val="8.25"/>
        <color rgb="FF000000"/>
        <rFont val="Arial"/>
        <family val="2"/>
      </rPr>
      <t xml:space="preserve">Mise en place des injecteurs internes en polyéthylène tous les </t>
    </r>
    <r>
      <rPr>
        <b/>
        <sz val="8.25"/>
        <color rgb="FF000000"/>
        <rFont val="Arial"/>
        <family val="2"/>
      </rPr>
      <t xml:space="preserve">50</t>
    </r>
    <r>
      <rPr>
        <sz val="8.25"/>
        <color rgb="FF000000"/>
        <rFont val="Arial"/>
        <family val="2"/>
      </rPr>
      <t xml:space="preserve"> cm, dans une fissure d'élément en béton, dans des trous de </t>
    </r>
    <r>
      <rPr>
        <b/>
        <sz val="8.25"/>
        <color rgb="FF000000"/>
        <rFont val="Arial"/>
        <family val="2"/>
      </rPr>
      <t xml:space="preserve">entre 6 et 25</t>
    </r>
    <r>
      <rPr>
        <sz val="8.25"/>
        <color rgb="FF000000"/>
        <rFont val="Arial"/>
        <family val="2"/>
      </rPr>
      <t xml:space="preserve"> mm de diamètre, sécants au plan de la fissure, réalisés en quinconce; </t>
    </r>
    <r>
      <rPr>
        <b/>
        <sz val="8.25"/>
        <color rgb="FF000000"/>
        <rFont val="Arial"/>
        <family val="2"/>
      </rPr>
      <t xml:space="preserve">et le rebouchage superficiel de la fissure avec adhésif thixotropique à deux composants à base de résine époxy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</si>
  <si>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</si>
  <si>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</si>
  <si>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</si>
  <si>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</si>
  <si>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</si>
  <si>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</si>
  <si>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</si>
  <si>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</si>
  <si>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</si>
  <si>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</si>
  <si>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</si>
  <si>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</si>
  <si>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</si>
  <si>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</si>
  <si>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</si>
  <si>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</si>
  <si>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</si>
  <si>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</si>
  <si>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</si>
  <si>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</si>
  <si>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97,27F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</si>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</sst>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0.54" customWidth="1"/>
    <col min="3" max="3" width="20.06" customWidth="1"/>
    <col min="4" max="4" width="25.67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0" t="s">
        <v>12</v>
      </c>
      <c r="C8" s="10"/>
      <c r="D8" s="10"/>
      <c r="E8" s="10"/>
      <c r="F8" s="12">
        <v>2.000000</v>
      </c>
      <c r="G8" s="14" t="s">
        <v>13</v>
      </c>
      <c r="H8" s="16">
        <v>169.350000</v>
      </c>
      <c r="I8" s="16"/>
      <c r="J8" s="16">
        <f ca="1">ROUND(INDIRECT(ADDRESS(ROW()+(0), COLUMN()+(-4), 1))*INDIRECT(ADDRESS(ROW()+(0), COLUMN()+(-2), 1)), 2)</f>
        <v>338.700000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7"/>
      <c r="F9" s="18">
        <v>0.200000</v>
      </c>
      <c r="G9" s="19" t="s">
        <v>16</v>
      </c>
      <c r="H9" s="20">
        <v>7070.040000</v>
      </c>
      <c r="I9" s="20"/>
      <c r="J9" s="20">
        <f ca="1">ROUND(INDIRECT(ADDRESS(ROW()+(0), COLUMN()+(-4), 1))*INDIRECT(ADDRESS(ROW()+(0), COLUMN()+(-2), 1)), 2)</f>
        <v>1414.010000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0.419000</v>
      </c>
      <c r="G10" s="19" t="s">
        <v>19</v>
      </c>
      <c r="H10" s="20">
        <v>961.230000</v>
      </c>
      <c r="I10" s="20"/>
      <c r="J10" s="20">
        <f ca="1">ROUND(INDIRECT(ADDRESS(ROW()+(0), COLUMN()+(-4), 1))*INDIRECT(ADDRESS(ROW()+(0), COLUMN()+(-2), 1)), 2)</f>
        <v>402.760000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0.419000</v>
      </c>
      <c r="G11" s="23" t="s">
        <v>22</v>
      </c>
      <c r="H11" s="24">
        <v>545.430000</v>
      </c>
      <c r="I11" s="24"/>
      <c r="J11" s="24">
        <f ca="1">ROUND(INDIRECT(ADDRESS(ROW()+(0), COLUMN()+(-4), 1))*INDIRECT(ADDRESS(ROW()+(0), COLUMN()+(-2), 1)), 2)</f>
        <v>228.540000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2384.010000</v>
      </c>
      <c r="I12" s="28"/>
      <c r="J12" s="28">
        <f ca="1">ROUND(INDIRECT(ADDRESS(ROW()+(0), COLUMN()+(-4), 1))*INDIRECT(ADDRESS(ROW()+(0), COLUMN()+(-2), 1))/100, 2)</f>
        <v>47.680000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2431.690000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