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<sst xmlns="http://schemas.openxmlformats.org/spreadsheetml/2006/main" count="36" uniqueCount="36">
  <si>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</si>
  <si>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GAE060</t>
  </si>
  <si>
    <t xml:space="preserve">m²</t>
  </si>
  <si>
    <t xml:space="preserve">Réparation structurale du béton, avec du mortier fluide à base de ciment.</t>
  </si>
  <si>
    <r>
      <rPr>
        <sz val="8.25"/>
        <color rgb="FF000000"/>
        <rFont val="Arial"/>
        <family val="2"/>
      </rPr>
      <t xml:space="preserve">Application manuelle de 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en couche de 40 mm d'épaisseur moyenne, de consistance fluide, pour la réparation et le renfort structural de plancher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</si>
  <si>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</si>
  <si>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</si>
  <si>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</si>
  <si>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</si>
  <si>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</si>
  <si>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</si>
  <si>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mt09red110c</t>
  </si>
  <si>
    <t xml:space="preserve">Mortier fluide, de résistance mécanique élevée et retrait compensé, avec une résistance à la compression à 28 jours supérieure ou égale à 78,5 N/mm² et un module d'élasticité supérieur ou égal à 20000 N/mm², classe R4, type CC, selon NF EN 1504-3, Euroclasse A1 de réaction au feu, selon NF EN 13501-1,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</si>
  <si>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</si>
  <si>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</si>
  <si>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</si>
  <si>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</si>
  <si>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</si>
  <si>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</si>
  <si>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</si>
  <si>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</si>
  <si>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</si>
  <si>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</si>
  <si>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</si>
  <si>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</si>
  <si>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</si>
  <si>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</si>
  <si>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</si>
  <si>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</si>
  <si>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</si>
  <si>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</si>
  <si>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</si>
  <si>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</si>
  <si>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</si>
  <si>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913,87F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</si>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</sst>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77</v>
      </c>
      <c r="F9" s="11" t="s">
        <v>13</v>
      </c>
      <c r="G9" s="13">
        <v>570.53</v>
      </c>
      <c r="H9" s="13">
        <f ca="1">ROUND(INDIRECT(ADDRESS(ROW()+(0), COLUMN()+(-3), 1))*INDIRECT(ADDRESS(ROW()+(0), COLUMN()+(-1), 1)), 2)</f>
        <v>43930.8</v>
      </c>
    </row>
    <row r="10" spans="1:8" ht="13.50" thickBot="1" customHeight="1">
      <c r="A10" s="14" t="s">
        <v>14</v>
      </c>
      <c r="B10" s="14"/>
      <c r="C10" s="14" t="s">
        <v>15</v>
      </c>
      <c r="D10" s="14"/>
      <c r="E10" s="15">
        <v>0.008</v>
      </c>
      <c r="F10" s="16" t="s">
        <v>16</v>
      </c>
      <c r="G10" s="17">
        <v>1089.22</v>
      </c>
      <c r="H10" s="17">
        <f ca="1">ROUND(INDIRECT(ADDRESS(ROW()+(0), COLUMN()+(-3), 1))*INDIRECT(ADDRESS(ROW()+(0), COLUMN()+(-1), 1)), 2)</f>
        <v>8.71</v>
      </c>
    </row>
    <row r="11" spans="1:8" ht="13.50" thickBot="1" customHeight="1">
      <c r="A11" s="14" t="s">
        <v>17</v>
      </c>
      <c r="B11" s="14"/>
      <c r="C11" s="14" t="s">
        <v>18</v>
      </c>
      <c r="D11" s="14"/>
      <c r="E11" s="15">
        <v>0.02</v>
      </c>
      <c r="F11" s="16" t="s">
        <v>19</v>
      </c>
      <c r="G11" s="17">
        <v>5534.75</v>
      </c>
      <c r="H11" s="17">
        <f ca="1">ROUND(INDIRECT(ADDRESS(ROW()+(0), COLUMN()+(-3), 1))*INDIRECT(ADDRESS(ROW()+(0), COLUMN()+(-1), 1)), 2)</f>
        <v>110.7</v>
      </c>
    </row>
    <row r="12" spans="1:8" ht="13.50" thickBot="1" customHeight="1">
      <c r="A12" s="14" t="s">
        <v>20</v>
      </c>
      <c r="B12" s="14"/>
      <c r="C12" s="14" t="s">
        <v>21</v>
      </c>
      <c r="D12" s="14"/>
      <c r="E12" s="15">
        <v>0.03</v>
      </c>
      <c r="F12" s="16" t="s">
        <v>22</v>
      </c>
      <c r="G12" s="17">
        <v>1638.99</v>
      </c>
      <c r="H12" s="17">
        <f ca="1">ROUND(INDIRECT(ADDRESS(ROW()+(0), COLUMN()+(-3), 1))*INDIRECT(ADDRESS(ROW()+(0), COLUMN()+(-1), 1)), 2)</f>
        <v>49.17</v>
      </c>
    </row>
    <row r="13" spans="1:8" ht="13.50" thickBot="1" customHeight="1">
      <c r="A13" s="14" t="s">
        <v>23</v>
      </c>
      <c r="B13" s="14"/>
      <c r="C13" s="14" t="s">
        <v>24</v>
      </c>
      <c r="D13" s="14"/>
      <c r="E13" s="15">
        <v>0.013</v>
      </c>
      <c r="F13" s="16" t="s">
        <v>25</v>
      </c>
      <c r="G13" s="17">
        <v>16856.4</v>
      </c>
      <c r="H13" s="17">
        <f ca="1">ROUND(INDIRECT(ADDRESS(ROW()+(0), COLUMN()+(-3), 1))*INDIRECT(ADDRESS(ROW()+(0), COLUMN()+(-1), 1)), 2)</f>
        <v>219.13</v>
      </c>
    </row>
    <row r="14" spans="1:8" ht="13.50" thickBot="1" customHeight="1">
      <c r="A14" s="14" t="s">
        <v>26</v>
      </c>
      <c r="B14" s="14"/>
      <c r="C14" s="14" t="s">
        <v>27</v>
      </c>
      <c r="D14" s="14"/>
      <c r="E14" s="15">
        <v>0.185</v>
      </c>
      <c r="F14" s="16" t="s">
        <v>28</v>
      </c>
      <c r="G14" s="17">
        <v>1654.86</v>
      </c>
      <c r="H14" s="17">
        <f ca="1">ROUND(INDIRECT(ADDRESS(ROW()+(0), COLUMN()+(-3), 1))*INDIRECT(ADDRESS(ROW()+(0), COLUMN()+(-1), 1)), 2)</f>
        <v>306.15</v>
      </c>
    </row>
    <row r="15" spans="1:8" ht="13.50" thickBot="1" customHeight="1">
      <c r="A15" s="14" t="s">
        <v>29</v>
      </c>
      <c r="B15" s="14"/>
      <c r="C15" s="18" t="s">
        <v>30</v>
      </c>
      <c r="D15" s="18"/>
      <c r="E15" s="19">
        <v>0.185</v>
      </c>
      <c r="F15" s="20" t="s">
        <v>31</v>
      </c>
      <c r="G15" s="21">
        <v>935.45</v>
      </c>
      <c r="H15" s="21">
        <f ca="1">ROUND(INDIRECT(ADDRESS(ROW()+(0), COLUMN()+(-3), 1))*INDIRECT(ADDRESS(ROW()+(0), COLUMN()+(-1), 1)), 2)</f>
        <v>173.06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44797.7</v>
      </c>
      <c r="H16" s="24">
        <f ca="1">ROUND(INDIRECT(ADDRESS(ROW()+(0), COLUMN()+(-3), 1))*INDIRECT(ADDRESS(ROW()+(0), COLUMN()+(-1), 1))/100, 2)</f>
        <v>895.95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45693.7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