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<sst xmlns="http://schemas.openxmlformats.org/spreadsheetml/2006/main" count="19" uniqueCount="19">
  <si>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</si>
  <si>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FXN010</t>
  </si>
  <si>
    <t xml:space="preserve">m²</t>
  </si>
  <si>
    <t xml:space="preserve">Nettoyage périodique de l'ouvrage.</t>
  </si>
  <si>
    <r>
      <rPr>
        <sz val="7.80"/>
        <color rgb="FF000000"/>
        <rFont val="A"/>
        <family val="2"/>
      </rPr>
      <t xml:space="preserve">Nettoyage périodique du chantier, </t>
    </r>
    <r>
      <rPr>
        <b/>
        <sz val="7.80"/>
        <color rgb="FF000000"/>
        <rFont val="A"/>
        <family val="2"/>
      </rPr>
      <t xml:space="preserve">en logement individuel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</si>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</sst>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1.89" customWidth="1"/>
    <col min="4" max="4" width="45.46" customWidth="1"/>
    <col min="5" max="5" width="12.97" customWidth="1"/>
    <col min="6" max="6" width="10.20" customWidth="1"/>
    <col min="7" max="7" width="20.40" customWidth="1"/>
    <col min="8" max="8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1" t="s">
        <v>12</v>
      </c>
      <c r="E8" s="13">
        <v>0.158000</v>
      </c>
      <c r="F8" s="9" t="s">
        <v>13</v>
      </c>
      <c r="G8" s="16">
        <v>521.790000</v>
      </c>
      <c r="H8" s="16">
        <f ca="1">ROUND(INDIRECT(ADDRESS(ROW()+(0), COLUMN()+(-3), 1))*INDIRECT(ADDRESS(ROW()+(0), COLUMN()+(-1), 1)), 2)</f>
        <v>82.440000</v>
      </c>
    </row>
    <row r="9" spans="1:8" ht="12.00" thickBot="1" customHeight="1">
      <c r="A9" s="17"/>
      <c r="B9" s="17"/>
      <c r="C9" s="17"/>
      <c r="D9" s="10" t="s">
        <v>14</v>
      </c>
      <c r="E9" s="18">
        <v>2.000000</v>
      </c>
      <c r="F9" s="19" t="s">
        <v>15</v>
      </c>
      <c r="G9" s="20">
        <f ca="1">ROUND(SUM(INDIRECT(ADDRESS(ROW()+(-1), COLUMN()+(1), 1))), 2)</f>
        <v>82.440000</v>
      </c>
      <c r="H9" s="20">
        <f ca="1">ROUND(INDIRECT(ADDRESS(ROW()+(0), COLUMN()+(-3), 1))*INDIRECT(ADDRESS(ROW()+(0), COLUMN()+(-1), 1))/100, 2)</f>
        <v>1.650000</v>
      </c>
    </row>
    <row r="10" spans="1:8" ht="12.00" thickBot="1" customHeight="1">
      <c r="A10" s="21"/>
      <c r="B10" s="21"/>
      <c r="C10" s="21"/>
      <c r="D10" s="21" t="s">
        <v>16</v>
      </c>
      <c r="E10" s="22">
        <v>3.000000</v>
      </c>
      <c r="F10" s="23" t="s">
        <v>17</v>
      </c>
      <c r="G10" s="24">
        <f ca="1">ROUND(SUM(INDIRECT(ADDRESS(ROW()+(-1), COLUMN()+(1), 1)),INDIRECT(ADDRESS(ROW()+(-2), COLUMN()+(1), 1))), 2)</f>
        <v>84.090000</v>
      </c>
      <c r="H10" s="24">
        <f ca="1">ROUND(INDIRECT(ADDRESS(ROW()+(0), COLUMN()+(-3), 1))*INDIRECT(ADDRESS(ROW()+(0), COLUMN()+(-1), 1))/100, 2)</f>
        <v>2.520000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86.610000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