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<sst xmlns="http://schemas.openxmlformats.org/spreadsheetml/2006/main" count="30" uniqueCount="30">
  <si>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</si>
  <si>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FSN010</t>
  </si>
  <si>
    <t xml:space="preserve">m²</t>
  </si>
  <si>
    <t xml:space="preserve">Couche mince de mortier autonivelant de ciment.</t>
  </si>
  <si>
    <r>
      <rPr>
        <sz val="8.25"/>
        <color rgb="FF000000"/>
        <rFont val="Arial"/>
        <family val="2"/>
      </rPr>
      <t xml:space="preserve">Couche mince de pâte de nivellement des sols, CT - C20 - F6 selon NF EN 13813, de 2 mm d'épaisseur, appliquée manuellement, pour la régularisation et le nivellement de la surface support intérieure en béton ou en mortier, application préalable d'impression monocomposante à base de résines synthétiques modifiées sans dissolvants, de couleur jaune, préparée pour recevoir revêtement de sol en céramique, en liège, en bois, laminé, flexible ou textile.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</si>
  <si>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</si>
  <si>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</si>
  <si>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</si>
  <si>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</si>
  <si>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</si>
  <si>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</si>
  <si>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mt09mcp200a</t>
  </si>
  <si>
    <t xml:space="preserve">Pâte de nivellement des sols, CT - C20 - F6 selon NF EN 13813, composée de ciments spéciaux, granulats sélectionnés et additifs, pour épaisseurs de 2 à 5 mm, utilisée en nivellement des revêtement.</t>
  </si>
  <si>
    <t xml:space="preserve">kg</t>
  </si>
  <si>
    <t xml:space="preserve">mt09bnc235a</t>
  </si>
  <si>
    <t xml:space="preserve">Impression monocomposante à base de résines synthétiques modifiées sans dissolvants, de couleur jaune, pour l'adhérence des mortiers autonivelants aux supports cémenteux, asphaltiques ou céramiques.</t>
  </si>
  <si>
    <t xml:space="preserve">l</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</si>
  <si>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</si>
  <si>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</si>
  <si>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</si>
  <si>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</si>
  <si>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</si>
  <si>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</si>
  <si>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</si>
  <si>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</si>
  <si>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</si>
  <si>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</si>
  <si>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</si>
  <si>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65,82F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</si>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</sst>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4</v>
      </c>
      <c r="F9" s="11" t="s">
        <v>13</v>
      </c>
      <c r="G9" s="13">
        <v>539.26</v>
      </c>
      <c r="H9" s="13">
        <f ca="1">ROUND(INDIRECT(ADDRESS(ROW()+(0), COLUMN()+(-3), 1))*INDIRECT(ADDRESS(ROW()+(0), COLUMN()+(-1), 1)), 2)</f>
        <v>2157.04</v>
      </c>
    </row>
    <row r="10" spans="1:8" ht="34.50" thickBot="1" customHeight="1">
      <c r="A10" s="14" t="s">
        <v>14</v>
      </c>
      <c r="B10" s="14"/>
      <c r="C10" s="14" t="s">
        <v>15</v>
      </c>
      <c r="D10" s="14"/>
      <c r="E10" s="15">
        <v>0.125</v>
      </c>
      <c r="F10" s="16" t="s">
        <v>16</v>
      </c>
      <c r="G10" s="17">
        <v>5332.01</v>
      </c>
      <c r="H10" s="17">
        <f ca="1">ROUND(INDIRECT(ADDRESS(ROW()+(0), COLUMN()+(-3), 1))*INDIRECT(ADDRESS(ROW()+(0), COLUMN()+(-1), 1)), 2)</f>
        <v>666.5</v>
      </c>
    </row>
    <row r="11" spans="1:8" ht="34.50" thickBot="1" customHeight="1">
      <c r="A11" s="14" t="s">
        <v>17</v>
      </c>
      <c r="B11" s="14"/>
      <c r="C11" s="14" t="s">
        <v>18</v>
      </c>
      <c r="D11" s="14"/>
      <c r="E11" s="15">
        <v>0.1</v>
      </c>
      <c r="F11" s="16" t="s">
        <v>19</v>
      </c>
      <c r="G11" s="17">
        <v>805.49</v>
      </c>
      <c r="H11" s="17">
        <f ca="1">ROUND(INDIRECT(ADDRESS(ROW()+(0), COLUMN()+(-3), 1))*INDIRECT(ADDRESS(ROW()+(0), COLUMN()+(-1), 1)), 2)</f>
        <v>80.55</v>
      </c>
    </row>
    <row r="12" spans="1:8" ht="13.50" thickBot="1" customHeight="1">
      <c r="A12" s="14" t="s">
        <v>20</v>
      </c>
      <c r="B12" s="14"/>
      <c r="C12" s="14" t="s">
        <v>21</v>
      </c>
      <c r="D12" s="14"/>
      <c r="E12" s="15">
        <v>0.114</v>
      </c>
      <c r="F12" s="16" t="s">
        <v>22</v>
      </c>
      <c r="G12" s="17">
        <v>1654.86</v>
      </c>
      <c r="H12" s="17">
        <f ca="1">ROUND(INDIRECT(ADDRESS(ROW()+(0), COLUMN()+(-3), 1))*INDIRECT(ADDRESS(ROW()+(0), COLUMN()+(-1), 1)), 2)</f>
        <v>188.65</v>
      </c>
    </row>
    <row r="13" spans="1:8" ht="13.50" thickBot="1" customHeight="1">
      <c r="A13" s="14" t="s">
        <v>23</v>
      </c>
      <c r="B13" s="14"/>
      <c r="C13" s="18" t="s">
        <v>24</v>
      </c>
      <c r="D13" s="18"/>
      <c r="E13" s="19">
        <v>0.143</v>
      </c>
      <c r="F13" s="20" t="s">
        <v>25</v>
      </c>
      <c r="G13" s="21">
        <v>935.45</v>
      </c>
      <c r="H13" s="21">
        <f ca="1">ROUND(INDIRECT(ADDRESS(ROW()+(0), COLUMN()+(-3), 1))*INDIRECT(ADDRESS(ROW()+(0), COLUMN()+(-1), 1)), 2)</f>
        <v>133.77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3226.51</v>
      </c>
      <c r="H14" s="24">
        <f ca="1">ROUND(INDIRECT(ADDRESS(ROW()+(0), COLUMN()+(-3), 1))*INDIRECT(ADDRESS(ROW()+(0), COLUMN()+(-1), 1))/100, 2)</f>
        <v>64.53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3291.04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