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<sst xmlns="http://schemas.openxmlformats.org/spreadsheetml/2006/main" count="27" uniqueCount="27">
  <si>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</si>
  <si>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FIU120</t>
  </si>
  <si>
    <t xml:space="preserve">m²</t>
  </si>
  <si>
    <t xml:space="preserve">Isolation acoustique au bruit aérien entre plaques, pour des contrecloisons en plaques, avec des lames viscoélastiques.</t>
  </si>
  <si>
    <r>
      <rPr>
        <sz val="8.25"/>
        <color rgb="FF000000"/>
        <rFont val="Arial"/>
        <family val="2"/>
      </rPr>
      <t xml:space="preserve">Isolation acoustique au bruit aérien entre les plaques d'un doublage, constituée de membrane viscoélastique de haute densité de 4 mm d'épaisseur, fixée entre les plaques avec adhésif de chloroprène, de base solvante monocomposante.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</si>
  <si>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</si>
  <si>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</si>
  <si>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</si>
  <si>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</si>
  <si>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</si>
  <si>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</si>
  <si>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mt16npg030b</t>
  </si>
  <si>
    <t xml:space="preserve">Membrane viscoélastique de haute densité de 4 mm d'épaisseur; avec 67 dB d'indice global de réduction acoustique, Rw.</t>
  </si>
  <si>
    <t xml:space="preserve">m²</t>
  </si>
  <si>
    <t xml:space="preserve">mt18dww020a</t>
  </si>
  <si>
    <t xml:space="preserve">Adhésif de chloroprène, de base solvante monocomposante.</t>
  </si>
  <si>
    <t xml:space="preserve">l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</si>
  <si>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</si>
  <si>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</si>
  <si>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</si>
  <si>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</si>
  <si>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</si>
  <si>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</si>
  <si>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</si>
  <si>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</si>
  <si>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111,77F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</si>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</sst>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3884.16</v>
      </c>
      <c r="G9" s="13">
        <f ca="1">ROUND(INDIRECT(ADDRESS(ROW()+(0), COLUMN()+(-3), 1))*INDIRECT(ADDRESS(ROW()+(0), COLUMN()+(-1), 1)), 2)</f>
        <v>4078.37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</v>
      </c>
      <c r="E10" s="16" t="s">
        <v>16</v>
      </c>
      <c r="F10" s="17">
        <v>3881.54</v>
      </c>
      <c r="G10" s="17">
        <f ca="1">ROUND(INDIRECT(ADDRESS(ROW()+(0), COLUMN()+(-3), 1))*INDIRECT(ADDRESS(ROW()+(0), COLUMN()+(-1), 1)), 2)</f>
        <v>1164.46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0.132</v>
      </c>
      <c r="E11" s="16" t="s">
        <v>19</v>
      </c>
      <c r="F11" s="17">
        <v>1140.72</v>
      </c>
      <c r="G11" s="17">
        <f ca="1">ROUND(INDIRECT(ADDRESS(ROW()+(0), COLUMN()+(-3), 1))*INDIRECT(ADDRESS(ROW()+(0), COLUMN()+(-1), 1)), 2)</f>
        <v>150.58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0.132</v>
      </c>
      <c r="E12" s="20" t="s">
        <v>22</v>
      </c>
      <c r="F12" s="21">
        <v>647.72</v>
      </c>
      <c r="G12" s="21">
        <f ca="1">ROUND(INDIRECT(ADDRESS(ROW()+(0), COLUMN()+(-3), 1))*INDIRECT(ADDRESS(ROW()+(0), COLUMN()+(-1), 1)), 2)</f>
        <v>85.5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5478.91</v>
      </c>
      <c r="G13" s="24">
        <f ca="1">ROUND(INDIRECT(ADDRESS(ROW()+(0), COLUMN()+(-3), 1))*INDIRECT(ADDRESS(ROW()+(0), COLUMN()+(-1), 1))/100, 2)</f>
        <v>109.58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5588.49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