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<sst xmlns="http://schemas.openxmlformats.org/spreadsheetml/2006/main" count="35" uniqueCount="35">
  <si>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</si>
  <si>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FCB020</t>
  </si>
  <si>
    <t xml:space="preserve">U</t>
  </si>
  <si>
    <t xml:space="preserve">Écran en aluminium.</t>
  </si>
  <si>
    <r>
      <rPr>
        <sz val="7.80"/>
        <color rgb="FF000000"/>
        <rFont val="A"/>
        <family val="2"/>
      </rPr>
      <t xml:space="preserve">Cloison démontable constituée </t>
    </r>
    <r>
      <rPr>
        <b/>
        <sz val="7.80"/>
        <color rgb="FF000000"/>
        <rFont val="A"/>
        <family val="2"/>
      </rPr>
      <t xml:space="preserve">d'</t>
    </r>
    <r>
      <rPr>
        <b/>
        <sz val="7.80"/>
        <color rgb="FF000000"/>
        <rFont val="A"/>
        <family val="2"/>
      </rPr>
      <t xml:space="preserve">écran vitré de 4x2,9 m avec vitre en verre poli incolore et profilés en aluminium prélaqué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avec arrêt supérieur vitré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</si>
  <si>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</si>
  <si>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</si>
  <si>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</si>
  <si>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</si>
  <si>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</si>
  <si>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</si>
  <si>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mt26mal020a</t>
  </si>
  <si>
    <t xml:space="preserve">Profil en "U" d'aluminium prélaqué pour écrans.</t>
  </si>
  <si>
    <t xml:space="preserve">m</t>
  </si>
  <si>
    <t xml:space="preserve">mt26mal030a</t>
  </si>
  <si>
    <t xml:space="preserve">Plinthe d'aluminium prélaqué pour écrans.</t>
  </si>
  <si>
    <t xml:space="preserve">m</t>
  </si>
  <si>
    <t xml:space="preserve">mt21vpi010d</t>
  </si>
  <si>
    <t xml:space="preserve">Vitre en verre poli incolore, 8 mm. Selon NF EN 410 et NF EN 673.</t>
  </si>
  <si>
    <t xml:space="preserve">m²</t>
  </si>
  <si>
    <t xml:space="preserve">mt26mac040</t>
  </si>
  <si>
    <t xml:space="preserve">Profilé en aluminium laqué pour réception du verre dans écrans.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</si>
  <si>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</si>
  <si>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</si>
  <si>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</si>
  <si>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</si>
  <si>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</si>
  <si>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</si>
  <si>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</si>
  <si>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</si>
  <si>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</si>
  <si>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</si>
  <si>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</si>
  <si>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75.424,69F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</si>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</sst>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4.81" customWidth="1"/>
    <col min="3" max="3" width="1.46" customWidth="1"/>
    <col min="4" max="4" width="57.56" customWidth="1"/>
    <col min="5" max="5" width="9.76" customWidth="1"/>
    <col min="6" max="6" width="6.99" customWidth="1"/>
    <col min="7" max="7" width="17.19" customWidth="1"/>
    <col min="8" max="8" width="9.76" customWidth="1"/>
    <col min="9" max="9" width="0.73" customWidth="1"/>
    <col min="10" max="10" width="0.73" customWidth="1"/>
    <col min="11" max="11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 t="s">
        <v>12</v>
      </c>
      <c r="D8" s="10"/>
      <c r="E8" s="12">
        <v>9.700000</v>
      </c>
      <c r="F8" s="14" t="s">
        <v>13</v>
      </c>
      <c r="G8" s="16">
        <v>6467.480000</v>
      </c>
      <c r="H8" s="16">
        <f ca="1">ROUND(INDIRECT(ADDRESS(ROW()+(0), COLUMN()+(-3), 1))*INDIRECT(ADDRESS(ROW()+(0), COLUMN()+(-1), 1)), 2)</f>
        <v>62734.560000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3.900000</v>
      </c>
      <c r="F9" s="19" t="s">
        <v>16</v>
      </c>
      <c r="G9" s="20">
        <v>8277.340000</v>
      </c>
      <c r="H9" s="20">
        <f ca="1">ROUND(INDIRECT(ADDRESS(ROW()+(0), COLUMN()+(-3), 1))*INDIRECT(ADDRESS(ROW()+(0), COLUMN()+(-1), 1)), 2)</f>
        <v>32281.630000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11.000000</v>
      </c>
      <c r="F10" s="19" t="s">
        <v>19</v>
      </c>
      <c r="G10" s="20">
        <v>25399.550000</v>
      </c>
      <c r="H10" s="20">
        <f ca="1">ROUND(INDIRECT(ADDRESS(ROW()+(0), COLUMN()+(-3), 1))*INDIRECT(ADDRESS(ROW()+(0), COLUMN()+(-1), 1)), 2)</f>
        <v>279395.050000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7" t="s">
        <v>21</v>
      </c>
      <c r="D11" s="17"/>
      <c r="E11" s="18">
        <v>26.000000</v>
      </c>
      <c r="F11" s="19" t="s">
        <v>22</v>
      </c>
      <c r="G11" s="20">
        <v>4855.060000</v>
      </c>
      <c r="H11" s="20">
        <f ca="1">ROUND(INDIRECT(ADDRESS(ROW()+(0), COLUMN()+(-3), 1))*INDIRECT(ADDRESS(ROW()+(0), COLUMN()+(-1), 1)), 2)</f>
        <v>126231.560000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7" t="s">
        <v>24</v>
      </c>
      <c r="D12" s="17"/>
      <c r="E12" s="18">
        <v>8.031000</v>
      </c>
      <c r="F12" s="19" t="s">
        <v>25</v>
      </c>
      <c r="G12" s="20">
        <v>970.200000</v>
      </c>
      <c r="H12" s="20">
        <f ca="1">ROUND(INDIRECT(ADDRESS(ROW()+(0), COLUMN()+(-3), 1))*INDIRECT(ADDRESS(ROW()+(0), COLUMN()+(-1), 1)), 2)</f>
        <v>7791.680000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21" t="s">
        <v>27</v>
      </c>
      <c r="D13" s="21"/>
      <c r="E13" s="22">
        <v>8.031000</v>
      </c>
      <c r="F13" s="23" t="s">
        <v>28</v>
      </c>
      <c r="G13" s="24">
        <v>543.600000</v>
      </c>
      <c r="H13" s="24">
        <f ca="1">ROUND(INDIRECT(ADDRESS(ROW()+(0), COLUMN()+(-3), 1))*INDIRECT(ADDRESS(ROW()+(0), COLUMN()+(-1), 1)), 2)</f>
        <v>4365.650000</v>
      </c>
      <c r="I13" s="24"/>
      <c r="J13" s="24"/>
      <c r="K13" s="24"/>
    </row>
    <row r="14" spans="1:11" ht="12.00" thickBot="1" customHeight="1">
      <c r="A14" s="17"/>
      <c r="B14" s="17"/>
      <c r="C14" s="10" t="s">
        <v>29</v>
      </c>
      <c r="D14" s="10"/>
      <c r="E14" s="12">
        <v>2.000000</v>
      </c>
      <c r="F14" s="14" t="s">
        <v>30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512800.130000</v>
      </c>
      <c r="H14" s="16">
        <f ca="1">ROUND(INDIRECT(ADDRESS(ROW()+(0), COLUMN()+(-3), 1))*INDIRECT(ADDRESS(ROW()+(0), COLUMN()+(-1), 1))/100, 2)</f>
        <v>10256.000000</v>
      </c>
      <c r="I14" s="16"/>
      <c r="J14" s="16"/>
      <c r="K14" s="16"/>
    </row>
    <row r="15" spans="1:11" ht="12.00" thickBot="1" customHeight="1">
      <c r="A15" s="21"/>
      <c r="B15" s="21"/>
      <c r="C15" s="21" t="s">
        <v>31</v>
      </c>
      <c r="D15" s="21"/>
      <c r="E15" s="22">
        <v>3.000000</v>
      </c>
      <c r="F15" s="23" t="s">
        <v>32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523056.130000</v>
      </c>
      <c r="H15" s="24">
        <f ca="1">ROUND(INDIRECT(ADDRESS(ROW()+(0), COLUMN()+(-3), 1))*INDIRECT(ADDRESS(ROW()+(0), COLUMN()+(-1), 1))/100, 2)</f>
        <v>15691.680000</v>
      </c>
      <c r="I15" s="24"/>
      <c r="J15" s="24"/>
      <c r="K15" s="24"/>
    </row>
    <row r="16" spans="1:11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538747.810000</v>
      </c>
      <c r="I16" s="26"/>
      <c r="J16" s="26"/>
      <c r="K16" s="26"/>
    </row>
  </sheetData>
  <mergeCells count="33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E16"/>
    <mergeCell ref="H16:K16"/>
  </mergeCells>
  <pageMargins left="0.620079" right="0.472441" top="0.472441" bottom="0.472441" header="0.0" footer="0.0"/>
  <pageSetup paperSize="9" orientation="portrait"/>
  <rowBreaks count="0" manualBreakCount="0">
    </rowBreaks>
</worksheet>
</file>