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<sst xmlns="http://schemas.openxmlformats.org/spreadsheetml/2006/main" count="38" uniqueCount="38">
  <si>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</si>
  <si>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</si>
  <si>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</si>
  <si>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</si>
  <si>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vitré de 4x2,9 m avec vitre en verre poli incolore et profilés d'acier galvanisé naturel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arrêt supérieur d'acier galvanisé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</si>
  <si>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</si>
  <si>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</si>
  <si>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</si>
  <si>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</si>
  <si>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</si>
  <si>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</si>
  <si>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</si>
  <si>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opaque à rainures et languettes,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</si>
  <si>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</si>
  <si>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</si>
  <si>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pour écrans.</t>
  </si>
  <si>
    <t xml:space="preserve">m</t>
  </si>
  <si>
    <t xml:space="preserve">mt26mac030a</t>
  </si>
  <si>
    <t xml:space="preserve">Plinthe en acier galvanisé pour écrans.</t>
  </si>
  <si>
    <t xml:space="preserve">m</t>
  </si>
  <si>
    <t xml:space="preserve">mt21vpi010d</t>
  </si>
  <si>
    <t xml:space="preserve">Vitre en verre poli incolore, 8 mm. Selon NF EN 410 et NF EN 673.</t>
  </si>
  <si>
    <t xml:space="preserve">m²</t>
  </si>
  <si>
    <t xml:space="preserve">mt26mac040</t>
  </si>
  <si>
    <t xml:space="preserve">Profilé en aluminium laqué pour réception du verre dans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</si>
  <si>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</si>
  <si>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</si>
  <si>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</si>
  <si>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</si>
  <si>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</si>
  <si>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</si>
  <si>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</si>
  <si>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</si>
  <si>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</si>
  <si>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</si>
  <si>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</si>
  <si>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96.244,08F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</si>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</sst>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2.04" customWidth="1"/>
    <col min="3" max="3" width="6.27" customWidth="1"/>
    <col min="4" max="4" width="58.14" customWidth="1"/>
    <col min="5" max="5" width="8.60" customWidth="1"/>
    <col min="6" max="6" width="5.83" customWidth="1"/>
    <col min="7" max="7" width="16.03" customWidth="1"/>
    <col min="8" max="8" width="2.04" customWidth="1"/>
    <col min="9" max="9" width="2.91" customWidth="1"/>
    <col min="10" max="10" width="2.91" customWidth="1"/>
    <col min="11" max="11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2.250000</v>
      </c>
      <c r="F8" s="14" t="s">
        <v>13</v>
      </c>
      <c r="G8" s="16">
        <v>67033.580000</v>
      </c>
      <c r="H8" s="16">
        <f ca="1">ROUND(INDIRECT(ADDRESS(ROW()+(0), COLUMN()+(-3), 1))*INDIRECT(ADDRESS(ROW()+(0), COLUMN()+(-1), 1)), 2)</f>
        <v>150825.560000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9.700000</v>
      </c>
      <c r="F9" s="19" t="s">
        <v>16</v>
      </c>
      <c r="G9" s="20">
        <v>3551.110000</v>
      </c>
      <c r="H9" s="20">
        <f ca="1">ROUND(INDIRECT(ADDRESS(ROW()+(0), COLUMN()+(-3), 1))*INDIRECT(ADDRESS(ROW()+(0), COLUMN()+(-1), 1)), 2)</f>
        <v>34445.770000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3.900000</v>
      </c>
      <c r="F10" s="19" t="s">
        <v>19</v>
      </c>
      <c r="G10" s="20">
        <v>3688.350000</v>
      </c>
      <c r="H10" s="20">
        <f ca="1">ROUND(INDIRECT(ADDRESS(ROW()+(0), COLUMN()+(-3), 1))*INDIRECT(ADDRESS(ROW()+(0), COLUMN()+(-1), 1)), 2)</f>
        <v>14384.570000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8.200000</v>
      </c>
      <c r="F11" s="19" t="s">
        <v>22</v>
      </c>
      <c r="G11" s="20">
        <v>25399.550000</v>
      </c>
      <c r="H11" s="20">
        <f ca="1">ROUND(INDIRECT(ADDRESS(ROW()+(0), COLUMN()+(-3), 1))*INDIRECT(ADDRESS(ROW()+(0), COLUMN()+(-1), 1)), 2)</f>
        <v>208276.310000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7" t="s">
        <v>24</v>
      </c>
      <c r="D12" s="17"/>
      <c r="E12" s="18">
        <v>18.300000</v>
      </c>
      <c r="F12" s="19" t="s">
        <v>25</v>
      </c>
      <c r="G12" s="20">
        <v>4855.060000</v>
      </c>
      <c r="H12" s="20">
        <f ca="1">ROUND(INDIRECT(ADDRESS(ROW()+(0), COLUMN()+(-3), 1))*INDIRECT(ADDRESS(ROW()+(0), COLUMN()+(-1), 1)), 2)</f>
        <v>88847.600000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7" t="s">
        <v>27</v>
      </c>
      <c r="D13" s="17"/>
      <c r="E13" s="18">
        <v>8.031000</v>
      </c>
      <c r="F13" s="19" t="s">
        <v>28</v>
      </c>
      <c r="G13" s="20">
        <v>970.200000</v>
      </c>
      <c r="H13" s="20">
        <f ca="1">ROUND(INDIRECT(ADDRESS(ROW()+(0), COLUMN()+(-3), 1))*INDIRECT(ADDRESS(ROW()+(0), COLUMN()+(-1), 1)), 2)</f>
        <v>7791.680000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8.031000</v>
      </c>
      <c r="F14" s="23" t="s">
        <v>31</v>
      </c>
      <c r="G14" s="24">
        <v>543.600000</v>
      </c>
      <c r="H14" s="24">
        <f ca="1">ROUND(INDIRECT(ADDRESS(ROW()+(0), COLUMN()+(-3), 1))*INDIRECT(ADDRESS(ROW()+(0), COLUMN()+(-1), 1)), 2)</f>
        <v>4365.650000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508937.140000</v>
      </c>
      <c r="H15" s="16">
        <f ca="1">ROUND(INDIRECT(ADDRESS(ROW()+(0), COLUMN()+(-3), 1))*INDIRECT(ADDRESS(ROW()+(0), COLUMN()+(-1), 1))/100, 2)</f>
        <v>10178.740000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519115.880000</v>
      </c>
      <c r="H16" s="24">
        <f ca="1">ROUND(INDIRECT(ADDRESS(ROW()+(0), COLUMN()+(-3), 1))*INDIRECT(ADDRESS(ROW()+(0), COLUMN()+(-1), 1))/100, 2)</f>
        <v>15573.480000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534689.360000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