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<sst xmlns="http://schemas.openxmlformats.org/spreadsheetml/2006/main" count="24" uniqueCount="24">
  <si>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</si>
  <si>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EEP070</t>
  </si>
  <si>
    <t xml:space="preserve">m²</t>
  </si>
  <si>
    <t xml:space="preserve">Revêtement élastique.</t>
  </si>
  <si>
    <r>
      <rPr>
        <sz val="8.25"/>
        <color rgb="FF000000"/>
        <rFont val="Arial"/>
        <family val="2"/>
      </rPr>
      <t xml:space="preserve">Imperméabilisation à l'aide de </t>
    </r>
    <r>
      <rPr>
        <b/>
        <sz val="8.25"/>
        <color rgb="FF000000"/>
        <rFont val="Arial"/>
        <family val="2"/>
      </rPr>
      <t xml:space="preserve">revêtement continu élastique imperméabilisant à base de polymères acryliques en dispersion aqueuse, couleur blanche, avec un rendement de 1,5 kg/m²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</si>
  <si>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</si>
  <si>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</si>
  <si>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</si>
  <si>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</si>
  <si>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</si>
  <si>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</si>
  <si>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mt15bas240a</t>
  </si>
  <si>
    <t xml:space="preserve">Revêtement continu élastique imperméabilisant à base de polymères acryliques en dispersion aqueuse, couleur blanche.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</si>
  <si>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</si>
  <si>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</si>
  <si>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</si>
  <si>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</si>
  <si>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</si>
  <si>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</si>
  <si>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</si>
  <si>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Coûts directs complémentaires</t>
  </si>
  <si>
    <t xml:space="preserve">%</t>
  </si>
  <si>
    <t xml:space="preserve">Coût d'entretien décennal: 262,38F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</si>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</sst>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1.500000</v>
      </c>
      <c r="F9" s="10" t="s">
        <v>13</v>
      </c>
      <c r="G9" s="12">
        <v>3228.970000</v>
      </c>
      <c r="H9" s="12">
        <f ca="1">ROUND(INDIRECT(ADDRESS(ROW()+(0), COLUMN()+(-3), 1))*INDIRECT(ADDRESS(ROW()+(0), COLUMN()+(-1), 1)), 2)</f>
        <v>4843.460000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0.195000</v>
      </c>
      <c r="F10" s="15" t="s">
        <v>16</v>
      </c>
      <c r="G10" s="16">
        <v>977.970000</v>
      </c>
      <c r="H10" s="16">
        <f ca="1">ROUND(INDIRECT(ADDRESS(ROW()+(0), COLUMN()+(-3), 1))*INDIRECT(ADDRESS(ROW()+(0), COLUMN()+(-1), 1)), 2)</f>
        <v>190.700000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0.195000</v>
      </c>
      <c r="F11" s="19" t="s">
        <v>19</v>
      </c>
      <c r="G11" s="20">
        <v>567.050000</v>
      </c>
      <c r="H11" s="20">
        <f ca="1">ROUND(INDIRECT(ADDRESS(ROW()+(0), COLUMN()+(-3), 1))*INDIRECT(ADDRESS(ROW()+(0), COLUMN()+(-1), 1)), 2)</f>
        <v>110.570000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5144.730000</v>
      </c>
      <c r="H12" s="23">
        <f ca="1">ROUND(INDIRECT(ADDRESS(ROW()+(0), COLUMN()+(-3), 1))*INDIRECT(ADDRESS(ROW()+(0), COLUMN()+(-1), 1))/100, 2)</f>
        <v>102.890000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5247.620000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