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<sst xmlns="http://schemas.openxmlformats.org/spreadsheetml/2006/main" count="27" uniqueCount="27">
  <si>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</si>
  <si>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</si>
  <si>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</si>
  <si>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</si>
  <si>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couleur grise, de 150 mm de largeur et 1 mm d'épaisseur, placée avec des recouvrements, fixée au support via adhésif à deux composants à base de résine époxy sans dissolvants, (rendement: 1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</si>
  <si>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</si>
  <si>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</si>
  <si>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</si>
  <si>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</si>
  <si>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</si>
  <si>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</si>
  <si>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mt09reh450a</t>
  </si>
  <si>
    <t xml:space="preserve">Adhésif à deux composants à base de résine époxy sans dissolvants, à durcissement sans retrait, imperméable à l'eau, avec une haute résistance aux agents chimiques et aux cycles de gelée et de dégelée et apte pour être en contact avec eau potable, pour bande de scellement des joints de mouvement.</t>
  </si>
  <si>
    <t xml:space="preserve">kg</t>
  </si>
  <si>
    <t xml:space="preserve">mt09reh455a</t>
  </si>
  <si>
    <t xml:space="preserve">Bande élastique imperméable en élastomère thermoplastique, couleur grise, de 150 mm de largeur et 1 mm d'épaisseur, apte pour être en contact avec eau potable,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</si>
  <si>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</si>
  <si>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</si>
  <si>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</si>
  <si>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</si>
  <si>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</si>
  <si>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</si>
  <si>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</si>
  <si>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</si>
  <si>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</si>
  <si>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22.493,10F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</si>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</sst>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7670.48</v>
      </c>
      <c r="H9" s="13">
        <f ca="1">ROUND(INDIRECT(ADDRESS(ROW()+(0), COLUMN()+(-3), 1))*INDIRECT(ADDRESS(ROW()+(0), COLUMN()+(-1), 1)), 2)</f>
        <v>7670.48</v>
      </c>
    </row>
    <row r="10" spans="1:8" ht="34.50" thickBot="1" customHeight="1">
      <c r="A10" s="14" t="s">
        <v>14</v>
      </c>
      <c r="B10" s="14"/>
      <c r="C10" s="14" t="s">
        <v>15</v>
      </c>
      <c r="D10" s="14"/>
      <c r="E10" s="15">
        <v>1.1</v>
      </c>
      <c r="F10" s="16" t="s">
        <v>16</v>
      </c>
      <c r="G10" s="17">
        <v>4930.52</v>
      </c>
      <c r="H10" s="17">
        <f ca="1">ROUND(INDIRECT(ADDRESS(ROW()+(0), COLUMN()+(-3), 1))*INDIRECT(ADDRESS(ROW()+(0), COLUMN()+(-1), 1)), 2)</f>
        <v>5423.57</v>
      </c>
    </row>
    <row r="11" spans="1:8" ht="13.50" thickBot="1" customHeight="1">
      <c r="A11" s="14" t="s">
        <v>17</v>
      </c>
      <c r="B11" s="14"/>
      <c r="C11" s="14" t="s">
        <v>18</v>
      </c>
      <c r="D11" s="14"/>
      <c r="E11" s="15">
        <v>0.262</v>
      </c>
      <c r="F11" s="16" t="s">
        <v>19</v>
      </c>
      <c r="G11" s="17">
        <v>1654.86</v>
      </c>
      <c r="H11" s="17">
        <f ca="1">ROUND(INDIRECT(ADDRESS(ROW()+(0), COLUMN()+(-3), 1))*INDIRECT(ADDRESS(ROW()+(0), COLUMN()+(-1), 1)), 2)</f>
        <v>433.57</v>
      </c>
    </row>
    <row r="12" spans="1:8" ht="13.50" thickBot="1" customHeight="1">
      <c r="A12" s="14" t="s">
        <v>20</v>
      </c>
      <c r="B12" s="14"/>
      <c r="C12" s="18" t="s">
        <v>21</v>
      </c>
      <c r="D12" s="18"/>
      <c r="E12" s="19">
        <v>0.262</v>
      </c>
      <c r="F12" s="20" t="s">
        <v>22</v>
      </c>
      <c r="G12" s="21">
        <v>972.98</v>
      </c>
      <c r="H12" s="21">
        <f ca="1">ROUND(INDIRECT(ADDRESS(ROW()+(0), COLUMN()+(-3), 1))*INDIRECT(ADDRESS(ROW()+(0), COLUMN()+(-1), 1)), 2)</f>
        <v>254.92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13782.5</v>
      </c>
      <c r="H13" s="24">
        <f ca="1">ROUND(INDIRECT(ADDRESS(ROW()+(0), COLUMN()+(-3), 1))*INDIRECT(ADDRESS(ROW()+(0), COLUMN()+(-1), 1))/100, 2)</f>
        <v>275.65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14058.2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