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<sst xmlns="http://schemas.openxmlformats.org/spreadsheetml/2006/main" count="33" uniqueCount="33">
  <si>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</si>
  <si>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EEB070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</si>
  <si>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</si>
  <si>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</si>
  <si>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</si>
  <si>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</si>
  <si>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</si>
  <si>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</si>
  <si>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</si>
  <si>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</si>
  <si>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</si>
  <si>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</si>
  <si>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constitué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</si>
  <si>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</si>
  <si>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</si>
  <si>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</si>
  <si>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</si>
  <si>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</si>
  <si>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</si>
  <si>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</si>
  <si>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</si>
  <si>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</si>
  <si>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</si>
  <si>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</si>
  <si>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</si>
  <si>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</si>
  <si>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</si>
  <si>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</si>
  <si>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</si>
  <si>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</si>
  <si>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</si>
  <si>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451,00F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</si>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</sst>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2.38" customWidth="1"/>
    <col min="3" max="3" width="13.43" customWidth="1"/>
    <col min="4" max="4" width="44.88" customWidth="1"/>
    <col min="5" max="5" width="8.16" customWidth="1"/>
    <col min="6" max="6" width="5.44" customWidth="1"/>
    <col min="7" max="7" width="3.91" customWidth="1"/>
    <col min="8" max="8" width="6.97" customWidth="1"/>
    <col min="9" max="9" width="4.08" customWidth="1"/>
    <col min="10" max="10" width="2.72" customWidth="1"/>
    <col min="11" max="11" width="6.8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3"/>
      <c r="G3" s="3"/>
      <c r="H3" s="5"/>
      <c r="I3" s="5"/>
      <c r="J3" s="5"/>
      <c r="K3" s="5"/>
    </row>
    <row r="4" spans="1:11" ht="45.00" thickBot="1" customHeight="1">
      <c r="A4" s="6" t="s">
        <v>4</v>
      </c>
      <c r="B4" s="6"/>
      <c r="C4" s="7"/>
      <c r="D4" s="7"/>
      <c r="E4" s="7"/>
      <c r="F4" s="7"/>
      <c r="G4" s="7"/>
      <c r="H4" s="7"/>
      <c r="I4" s="7"/>
      <c r="J4" s="7"/>
      <c r="K4" s="8"/>
    </row>
    <row r="7" spans="1:11" ht="13.50" thickBot="1" customHeight="1">
      <c r="A7" s="9" t="s">
        <v>5</v>
      </c>
      <c r="B7" s="9" t="s">
        <v>6</v>
      </c>
      <c r="C7" s="9"/>
      <c r="D7" s="9"/>
      <c r="E7" s="9" t="s">
        <v>7</v>
      </c>
      <c r="F7" s="9" t="s">
        <v>8</v>
      </c>
      <c r="G7" s="9" t="s">
        <v>9</v>
      </c>
      <c r="H7" s="9"/>
      <c r="I7" s="9"/>
      <c r="J7" s="9" t="s">
        <v>10</v>
      </c>
      <c r="K7" s="9"/>
    </row>
    <row r="8" spans="1:11" ht="34.50" thickBot="1" customHeight="1">
      <c r="A8" s="10" t="s">
        <v>11</v>
      </c>
      <c r="B8" s="10" t="s">
        <v>12</v>
      </c>
      <c r="C8" s="10"/>
      <c r="D8" s="10"/>
      <c r="E8" s="12">
        <v>2.000000</v>
      </c>
      <c r="F8" s="14" t="s">
        <v>13</v>
      </c>
      <c r="G8" s="16">
        <v>455.950000</v>
      </c>
      <c r="H8" s="16"/>
      <c r="I8" s="16"/>
      <c r="J8" s="16">
        <f ca="1">ROUND(INDIRECT(ADDRESS(ROW()+(0), COLUMN()+(-5), 1))*INDIRECT(ADDRESS(ROW()+(0), COLUMN()+(-3), 1)), 2)</f>
        <v>911.900000</v>
      </c>
      <c r="K8" s="16"/>
    </row>
    <row r="9" spans="1:11" ht="34.50" thickBot="1" customHeight="1">
      <c r="A9" s="17" t="s">
        <v>14</v>
      </c>
      <c r="B9" s="17" t="s">
        <v>15</v>
      </c>
      <c r="C9" s="17"/>
      <c r="D9" s="17"/>
      <c r="E9" s="18">
        <v>1.050000</v>
      </c>
      <c r="F9" s="19" t="s">
        <v>16</v>
      </c>
      <c r="G9" s="20">
        <v>11504.490000</v>
      </c>
      <c r="H9" s="20"/>
      <c r="I9" s="20"/>
      <c r="J9" s="20">
        <f ca="1">ROUND(INDIRECT(ADDRESS(ROW()+(0), COLUMN()+(-5), 1))*INDIRECT(ADDRESS(ROW()+(0), COLUMN()+(-3), 1)), 2)</f>
        <v>12079.710000</v>
      </c>
      <c r="K9" s="20"/>
    </row>
    <row r="10" spans="1:11" ht="13.50" thickBot="1" customHeight="1">
      <c r="A10" s="17" t="s">
        <v>17</v>
      </c>
      <c r="B10" s="17" t="s">
        <v>18</v>
      </c>
      <c r="C10" s="17"/>
      <c r="D10" s="17"/>
      <c r="E10" s="18">
        <v>0.300000</v>
      </c>
      <c r="F10" s="19" t="s">
        <v>19</v>
      </c>
      <c r="G10" s="20">
        <v>16633.530000</v>
      </c>
      <c r="H10" s="20"/>
      <c r="I10" s="20"/>
      <c r="J10" s="20">
        <f ca="1">ROUND(INDIRECT(ADDRESS(ROW()+(0), COLUMN()+(-5), 1))*INDIRECT(ADDRESS(ROW()+(0), COLUMN()+(-3), 1)), 2)</f>
        <v>4990.060000</v>
      </c>
      <c r="K10" s="20"/>
    </row>
    <row r="11" spans="1:11" ht="45.00" thickBot="1" customHeight="1">
      <c r="A11" s="17" t="s">
        <v>20</v>
      </c>
      <c r="B11" s="17" t="s">
        <v>21</v>
      </c>
      <c r="C11" s="17"/>
      <c r="D11" s="17"/>
      <c r="E11" s="18">
        <v>1.200000</v>
      </c>
      <c r="F11" s="19" t="s">
        <v>22</v>
      </c>
      <c r="G11" s="20">
        <v>3277.820000</v>
      </c>
      <c r="H11" s="20"/>
      <c r="I11" s="20"/>
      <c r="J11" s="20">
        <f ca="1">ROUND(INDIRECT(ADDRESS(ROW()+(0), COLUMN()+(-5), 1))*INDIRECT(ADDRESS(ROW()+(0), COLUMN()+(-3), 1)), 2)</f>
        <v>3933.380000</v>
      </c>
      <c r="K11" s="20"/>
    </row>
    <row r="12" spans="1:11" ht="13.50" thickBot="1" customHeight="1">
      <c r="A12" s="17" t="s">
        <v>23</v>
      </c>
      <c r="B12" s="17" t="s">
        <v>24</v>
      </c>
      <c r="C12" s="17"/>
      <c r="D12" s="17"/>
      <c r="E12" s="18">
        <v>0.127000</v>
      </c>
      <c r="F12" s="19" t="s">
        <v>25</v>
      </c>
      <c r="G12" s="20">
        <v>961.230000</v>
      </c>
      <c r="H12" s="20"/>
      <c r="I12" s="20"/>
      <c r="J12" s="20">
        <f ca="1">ROUND(INDIRECT(ADDRESS(ROW()+(0), COLUMN()+(-5), 1))*INDIRECT(ADDRESS(ROW()+(0), COLUMN()+(-3), 1)), 2)</f>
        <v>122.080000</v>
      </c>
      <c r="K12" s="20"/>
    </row>
    <row r="13" spans="1:11" ht="13.50" thickBot="1" customHeight="1">
      <c r="A13" s="17" t="s">
        <v>26</v>
      </c>
      <c r="B13" s="21" t="s">
        <v>27</v>
      </c>
      <c r="C13" s="21"/>
      <c r="D13" s="21"/>
      <c r="E13" s="22">
        <v>0.127000</v>
      </c>
      <c r="F13" s="23" t="s">
        <v>28</v>
      </c>
      <c r="G13" s="24">
        <v>556.690000</v>
      </c>
      <c r="H13" s="24"/>
      <c r="I13" s="24"/>
      <c r="J13" s="24">
        <f ca="1">ROUND(INDIRECT(ADDRESS(ROW()+(0), COLUMN()+(-5), 1))*INDIRECT(ADDRESS(ROW()+(0), COLUMN()+(-3), 1)), 2)</f>
        <v>70.700000</v>
      </c>
      <c r="K13" s="24"/>
    </row>
    <row r="14" spans="1:11" ht="13.50" thickBot="1" customHeight="1">
      <c r="A14" s="21"/>
      <c r="B14" s="25" t="s">
        <v>29</v>
      </c>
      <c r="C14" s="25"/>
      <c r="D14" s="25"/>
      <c r="E14" s="26">
        <v>2.000000</v>
      </c>
      <c r="F14" s="27" t="s">
        <v>30</v>
      </c>
      <c r="G14" s="28">
        <f ca="1">ROUND(SUM(INDIRECT(ADDRESS(ROW()+(-1), COLUMN()+(3), 1)),INDIRECT(ADDRESS(ROW()+(-2), COLUMN()+(3), 1)),INDIRECT(ADDRESS(ROW()+(-3), COLUMN()+(3), 1)),INDIRECT(ADDRESS(ROW()+(-4), COLUMN()+(3), 1)),INDIRECT(ADDRESS(ROW()+(-5), COLUMN()+(3), 1)),INDIRECT(ADDRESS(ROW()+(-6), COLUMN()+(3), 1))), 2)</f>
        <v>22107.830000</v>
      </c>
      <c r="H14" s="28"/>
      <c r="I14" s="28"/>
      <c r="J14" s="28">
        <f ca="1">ROUND(INDIRECT(ADDRESS(ROW()+(0), COLUMN()+(-5), 1))*INDIRECT(ADDRESS(ROW()+(0), COLUMN()+(-3), 1))/100, 2)</f>
        <v>442.160000</v>
      </c>
      <c r="K14" s="28"/>
    </row>
    <row r="15" spans="1:11" ht="13.50" thickBot="1" customHeight="1">
      <c r="A15" s="6" t="s">
        <v>31</v>
      </c>
      <c r="B15" s="7"/>
      <c r="C15" s="7"/>
      <c r="D15" s="7"/>
      <c r="E15" s="7"/>
      <c r="F15" s="29"/>
      <c r="G15" s="6" t="s">
        <v>32</v>
      </c>
      <c r="H15" s="6"/>
      <c r="I15" s="6"/>
      <c r="J15" s="30">
        <f ca="1">ROUND(SUM(INDIRECT(ADDRESS(ROW()+(-1), COLUMN()+(0), 1)),INDIRECT(ADDRESS(ROW()+(-2), COLUMN()+(0), 1)),INDIRECT(ADDRESS(ROW()+(-3), COLUMN()+(0), 1)),INDIRECT(ADDRESS(ROW()+(-4), COLUMN()+(0), 1)),INDIRECT(ADDRESS(ROW()+(-5), COLUMN()+(0), 1)),INDIRECT(ADDRESS(ROW()+(-6), COLUMN()+(0), 1)),INDIRECT(ADDRESS(ROW()+(-7), COLUMN()+(0), 1))), 2)</f>
        <v>22549.990000</v>
      </c>
      <c r="K15" s="30"/>
    </row>
  </sheetData>
  <mergeCells count="32">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 ref="A15:E15"/>
    <mergeCell ref="G15:I15"/>
    <mergeCell ref="J15:K15"/>
  </mergeCells>
  <pageMargins left="0.620079" right="0.472441" top="0.472441" bottom="0.472441" header="0.0" footer="0.0"/>
  <pageSetup paperSize="9" orientation="portrait"/>
  <rowBreaks count="0" manualBreakCount="0">
    </rowBreaks>
</worksheet>
</file>