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<sst xmlns="http://schemas.openxmlformats.org/spreadsheetml/2006/main" count="36" uniqueCount="36">
  <si>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</si>
  <si>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EEB050</t>
  </si>
  <si>
    <t xml:space="preserve">m²</t>
  </si>
  <si>
    <t xml:space="preserve">Membrane pour imperméabilisation et désolidarisation sous sol céramique ou en pierre naturelle.</t>
  </si>
  <si>
    <r>
      <rPr>
        <b/>
        <sz val="8.25"/>
        <color rgb="FF000000"/>
        <rFont val="Arial"/>
        <family val="2"/>
      </rPr>
      <t xml:space="preserve">Membrane imperméabilisante, désolidarisante et diffuseuse de vapeur d'eau de polyéthylène avec structure nervurée et cavités carrées en forme de queue d'aronde, de 3 mm d'épaisseur</t>
    </r>
    <r>
      <rPr>
        <sz val="8.25"/>
        <color rgb="FF000000"/>
        <rFont val="Arial"/>
        <family val="2"/>
      </rPr>
      <t xml:space="preserve">, pour imperméabilisation et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</si>
  <si>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</si>
  <si>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</si>
  <si>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</si>
  <si>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</si>
  <si>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</si>
  <si>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</si>
  <si>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</si>
  <si>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</si>
  <si>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</si>
  <si>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mt15res300a</t>
  </si>
  <si>
    <t xml:space="preserve">Membrane imperméabilisante, désolidarisante et diffuseuse de vapeur d'eau de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</si>
  <si>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</si>
  <si>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</si>
  <si>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dissolvants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</si>
  <si>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</si>
  <si>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</si>
  <si>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</si>
  <si>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</si>
  <si>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</si>
  <si>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</si>
  <si>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</si>
  <si>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</si>
  <si>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</si>
  <si>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</si>
  <si>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</si>
  <si>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</si>
  <si>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</si>
  <si>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</si>
  <si>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</si>
  <si>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366,66F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</si>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</sst>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09" customWidth="1"/>
    <col min="2" max="2" width="7.48" customWidth="1"/>
    <col min="3" max="3" width="19.21" customWidth="1"/>
    <col min="4" max="4" width="32.98" customWidth="1"/>
    <col min="5" max="5" width="8.50" customWidth="1"/>
    <col min="6" max="6" width="4.42" customWidth="1"/>
    <col min="7" max="7" width="1.02" customWidth="1"/>
    <col min="8" max="8" width="11.73" customWidth="1"/>
    <col min="9" max="9" width="3.23" customWidth="1"/>
    <col min="10" max="10" width="9.52" customWidth="1"/>
  </cols>
  <sheetData>
    <row r="1" spans="1:1" ht="2.25" thickBot="1" customHeight="1">
      <c r="A1" s="1" t="s">
        <v>0</v>
      </c>
      <c r="B1" s="1"/>
      <c r="C1" s="1"/>
      <c r="D1" s="1"/>
      <c r="E1" s="1"/>
      <c r="F1" s="1"/>
      <c r="G1" s="1"/>
      <c r="H1" s="1"/>
      <c r="I1" s="1"/>
      <c r="J1" s="1"/>
    </row>
    <row r="3" spans="1:10" ht="45.00" thickBot="1" customHeight="1">
      <c r="A3" s="3" t="s">
        <v>1</v>
      </c>
      <c r="B3" s="3"/>
      <c r="C3" s="4" t="s">
        <v>2</v>
      </c>
      <c r="D3" s="3" t="s">
        <v>3</v>
      </c>
      <c r="E3" s="5"/>
      <c r="F3" s="5"/>
      <c r="G3" s="5"/>
      <c r="H3" s="5"/>
      <c r="I3" s="5"/>
      <c r="J3" s="5"/>
    </row>
    <row r="4" spans="1:10" ht="66.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13.50" thickBot="1" customHeight="1">
      <c r="A8" s="10" t="s">
        <v>11</v>
      </c>
      <c r="B8" s="10" t="s">
        <v>12</v>
      </c>
      <c r="C8" s="10"/>
      <c r="D8" s="10"/>
      <c r="E8" s="12">
        <v>2.000000</v>
      </c>
      <c r="F8" s="14" t="s">
        <v>13</v>
      </c>
      <c r="G8" s="14"/>
      <c r="H8" s="16">
        <v>227.980000</v>
      </c>
      <c r="I8" s="16"/>
      <c r="J8" s="16">
        <f ca="1">ROUND(INDIRECT(ADDRESS(ROW()+(0), COLUMN()+(-5), 1))*INDIRECT(ADDRESS(ROW()+(0), COLUMN()+(-2), 1)), 2)</f>
        <v>455.960000</v>
      </c>
    </row>
    <row r="9" spans="1:10" ht="55.50" thickBot="1" customHeight="1">
      <c r="A9" s="17" t="s">
        <v>14</v>
      </c>
      <c r="B9" s="17" t="s">
        <v>15</v>
      </c>
      <c r="C9" s="17"/>
      <c r="D9" s="17"/>
      <c r="E9" s="18">
        <v>1.050000</v>
      </c>
      <c r="F9" s="19" t="s">
        <v>16</v>
      </c>
      <c r="G9" s="19"/>
      <c r="H9" s="20">
        <v>12315.910000</v>
      </c>
      <c r="I9" s="20"/>
      <c r="J9" s="20">
        <f ca="1">ROUND(INDIRECT(ADDRESS(ROW()+(0), COLUMN()+(-5), 1))*INDIRECT(ADDRESS(ROW()+(0), COLUMN()+(-2), 1)), 2)</f>
        <v>12931.710000</v>
      </c>
    </row>
    <row r="10" spans="1:10" ht="24.00" thickBot="1" customHeight="1">
      <c r="A10" s="17" t="s">
        <v>17</v>
      </c>
      <c r="B10" s="17" t="s">
        <v>18</v>
      </c>
      <c r="C10" s="17"/>
      <c r="D10" s="17"/>
      <c r="E10" s="18">
        <v>0.270000</v>
      </c>
      <c r="F10" s="19" t="s">
        <v>19</v>
      </c>
      <c r="G10" s="19"/>
      <c r="H10" s="20">
        <v>6844.850000</v>
      </c>
      <c r="I10" s="20"/>
      <c r="J10" s="20">
        <f ca="1">ROUND(INDIRECT(ADDRESS(ROW()+(0), COLUMN()+(-5), 1))*INDIRECT(ADDRESS(ROW()+(0), COLUMN()+(-2), 1)), 2)</f>
        <v>1848.110000</v>
      </c>
    </row>
    <row r="11" spans="1:10" ht="45.00" thickBot="1" customHeight="1">
      <c r="A11" s="17" t="s">
        <v>20</v>
      </c>
      <c r="B11" s="17" t="s">
        <v>21</v>
      </c>
      <c r="C11" s="17"/>
      <c r="D11" s="17"/>
      <c r="E11" s="18">
        <v>0.600000</v>
      </c>
      <c r="F11" s="19" t="s">
        <v>22</v>
      </c>
      <c r="G11" s="19"/>
      <c r="H11" s="20">
        <v>1687.110000</v>
      </c>
      <c r="I11" s="20"/>
      <c r="J11" s="20">
        <f ca="1">ROUND(INDIRECT(ADDRESS(ROW()+(0), COLUMN()+(-5), 1))*INDIRECT(ADDRESS(ROW()+(0), COLUMN()+(-2), 1)), 2)</f>
        <v>1012.270000</v>
      </c>
    </row>
    <row r="12" spans="1:10" ht="45.00" thickBot="1" customHeight="1">
      <c r="A12" s="17" t="s">
        <v>23</v>
      </c>
      <c r="B12" s="17" t="s">
        <v>24</v>
      </c>
      <c r="C12" s="17"/>
      <c r="D12" s="17"/>
      <c r="E12" s="18">
        <v>0.600000</v>
      </c>
      <c r="F12" s="19" t="s">
        <v>25</v>
      </c>
      <c r="G12" s="19"/>
      <c r="H12" s="20">
        <v>2554.770000</v>
      </c>
      <c r="I12" s="20"/>
      <c r="J12" s="20">
        <f ca="1">ROUND(INDIRECT(ADDRESS(ROW()+(0), COLUMN()+(-5), 1))*INDIRECT(ADDRESS(ROW()+(0), COLUMN()+(-2), 1)), 2)</f>
        <v>1532.860000</v>
      </c>
    </row>
    <row r="13" spans="1:10" ht="13.50" thickBot="1" customHeight="1">
      <c r="A13" s="17" t="s">
        <v>26</v>
      </c>
      <c r="B13" s="17" t="s">
        <v>27</v>
      </c>
      <c r="C13" s="17"/>
      <c r="D13" s="17"/>
      <c r="E13" s="18">
        <v>0.127000</v>
      </c>
      <c r="F13" s="19" t="s">
        <v>28</v>
      </c>
      <c r="G13" s="19"/>
      <c r="H13" s="20">
        <v>961.230000</v>
      </c>
      <c r="I13" s="20"/>
      <c r="J13" s="20">
        <f ca="1">ROUND(INDIRECT(ADDRESS(ROW()+(0), COLUMN()+(-5), 1))*INDIRECT(ADDRESS(ROW()+(0), COLUMN()+(-2), 1)), 2)</f>
        <v>122.080000</v>
      </c>
    </row>
    <row r="14" spans="1:10" ht="13.50" thickBot="1" customHeight="1">
      <c r="A14" s="17" t="s">
        <v>29</v>
      </c>
      <c r="B14" s="21" t="s">
        <v>30</v>
      </c>
      <c r="C14" s="21"/>
      <c r="D14" s="21"/>
      <c r="E14" s="22">
        <v>0.127000</v>
      </c>
      <c r="F14" s="23" t="s">
        <v>31</v>
      </c>
      <c r="G14" s="23"/>
      <c r="H14" s="24">
        <v>556.690000</v>
      </c>
      <c r="I14" s="24"/>
      <c r="J14" s="24">
        <f ca="1">ROUND(INDIRECT(ADDRESS(ROW()+(0), COLUMN()+(-5), 1))*INDIRECT(ADDRESS(ROW()+(0), COLUMN()+(-2), 1)), 2)</f>
        <v>70.700000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17973.690000</v>
      </c>
      <c r="I15" s="28"/>
      <c r="J15" s="28">
        <f ca="1">ROUND(INDIRECT(ADDRESS(ROW()+(0), COLUMN()+(-5), 1))*INDIRECT(ADDRESS(ROW()+(0), COLUMN()+(-2), 1))/100, 2)</f>
        <v>359.470000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18333.160000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