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<sst xmlns="http://schemas.openxmlformats.org/spreadsheetml/2006/main" count="21" uniqueCount="21">
  <si>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</si>
  <si>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EAN130</t>
  </si>
  <si>
    <t xml:space="preserve">m²</t>
  </si>
  <si>
    <t xml:space="preserve">Préparation du support de base métallique à repeindre.</t>
  </si>
  <si>
    <r>
      <rPr>
        <sz val="8.25"/>
        <color rgb="FF000000"/>
        <rFont val="Arial"/>
        <family val="2"/>
      </rPr>
      <t xml:space="preserve">Préparation de </t>
    </r>
    <r>
      <rPr>
        <b/>
        <sz val="8.25"/>
        <color rgb="FF000000"/>
        <rFont val="Arial"/>
        <family val="2"/>
      </rPr>
      <t xml:space="preserve">surface métallique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des couches de peinture en bon état</t>
    </r>
    <r>
      <rPr>
        <sz val="8.25"/>
        <color rgb="FF000000"/>
        <rFont val="Arial"/>
        <family val="2"/>
      </rPr>
      <t xml:space="preserve">, via </t>
    </r>
    <r>
      <rPr>
        <b/>
        <sz val="8.25"/>
        <color rgb="FF000000"/>
        <rFont val="Arial"/>
        <family val="2"/>
      </rPr>
      <t xml:space="preserve">nettoyage de la surface avec de l'alcool, et suppression de la peinture existante</t>
    </r>
    <r>
      <rPr>
        <sz val="8.25"/>
        <color rgb="FF000000"/>
        <rFont val="Arial"/>
        <family val="2"/>
      </rPr>
      <t xml:space="preserve">, pour le repeindre ensuite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</si>
  <si>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</si>
  <si>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</si>
  <si>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</si>
  <si>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</si>
  <si>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</si>
  <si>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</si>
  <si>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mt08lim100</t>
  </si>
  <si>
    <t xml:space="preserve">Alcool méthylique, pour nettoyage et décapage superficiel des peintures.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</si>
  <si>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</si>
  <si>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</si>
  <si>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</si>
  <si>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</si>
  <si>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Coûts directs complémentaires</t>
  </si>
  <si>
    <t xml:space="preserve">%</t>
  </si>
  <si>
    <t xml:space="preserve">Coût d'entretien décennal: 14,87F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</si>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</sst>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7.48" customWidth="1"/>
    <col min="3" max="3" width="17.85" customWidth="1"/>
    <col min="4" max="4" width="36.04" customWidth="1"/>
    <col min="5" max="5" width="3.23" customWidth="1"/>
    <col min="6" max="6" width="5.27" customWidth="1"/>
    <col min="7" max="7" width="5.61" customWidth="1"/>
    <col min="8" max="8" width="0.68" customWidth="1"/>
    <col min="9" max="9" width="11.56" customWidth="1"/>
    <col min="10" max="10" width="2.89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2">
        <v>0.150000</v>
      </c>
      <c r="F8" s="12"/>
      <c r="G8" s="14" t="s">
        <v>13</v>
      </c>
      <c r="H8" s="16">
        <v>820.710000</v>
      </c>
      <c r="I8" s="16"/>
      <c r="J8" s="16"/>
      <c r="K8" s="16">
        <f ca="1">ROUND(INDIRECT(ADDRESS(ROW()+(0), COLUMN()+(-6), 1))*INDIRECT(ADDRESS(ROW()+(0), COLUMN()+(-3), 1)), 2)</f>
        <v>123.110000</v>
      </c>
    </row>
    <row r="9" spans="1:11" ht="13.50" thickBot="1" customHeight="1">
      <c r="A9" s="17" t="s">
        <v>14</v>
      </c>
      <c r="B9" s="18" t="s">
        <v>15</v>
      </c>
      <c r="C9" s="18"/>
      <c r="D9" s="18"/>
      <c r="E9" s="19">
        <v>0.630000</v>
      </c>
      <c r="F9" s="19"/>
      <c r="G9" s="20" t="s">
        <v>16</v>
      </c>
      <c r="H9" s="21">
        <v>961.230000</v>
      </c>
      <c r="I9" s="21"/>
      <c r="J9" s="21"/>
      <c r="K9" s="21">
        <f ca="1">ROUND(INDIRECT(ADDRESS(ROW()+(0), COLUMN()+(-6), 1))*INDIRECT(ADDRESS(ROW()+(0), COLUMN()+(-3), 1)), 2)</f>
        <v>605.570000</v>
      </c>
    </row>
    <row r="10" spans="1:11" ht="13.50" thickBot="1" customHeight="1">
      <c r="A10" s="18"/>
      <c r="B10" s="22" t="s">
        <v>17</v>
      </c>
      <c r="C10" s="22"/>
      <c r="D10" s="22"/>
      <c r="E10" s="23">
        <v>2.000000</v>
      </c>
      <c r="F10" s="23"/>
      <c r="G10" s="24" t="s">
        <v>18</v>
      </c>
      <c r="H10" s="25">
        <f ca="1">ROUND(SUM(INDIRECT(ADDRESS(ROW()+(-1), COLUMN()+(3), 1)),INDIRECT(ADDRESS(ROW()+(-2), COLUMN()+(3), 1))), 2)</f>
        <v>728.680000</v>
      </c>
      <c r="I10" s="25"/>
      <c r="J10" s="25"/>
      <c r="K10" s="25">
        <f ca="1">ROUND(INDIRECT(ADDRESS(ROW()+(0), COLUMN()+(-6), 1))*INDIRECT(ADDRESS(ROW()+(0), COLUMN()+(-3), 1))/100, 2)</f>
        <v>14.570000</v>
      </c>
    </row>
    <row r="11" spans="1:11" ht="13.50" thickBot="1" customHeight="1">
      <c r="A11" s="6" t="s">
        <v>19</v>
      </c>
      <c r="B11" s="7"/>
      <c r="C11" s="7"/>
      <c r="D11" s="7"/>
      <c r="E11" s="7"/>
      <c r="F11" s="7"/>
      <c r="G11" s="26"/>
      <c r="H11" s="6" t="s">
        <v>20</v>
      </c>
      <c r="I11" s="6"/>
      <c r="J11" s="6"/>
      <c r="K11" s="27">
        <f ca="1">ROUND(SUM(INDIRECT(ADDRESS(ROW()+(-1), COLUMN()+(0), 1)),INDIRECT(ADDRESS(ROW()+(-2), COLUMN()+(0), 1)),INDIRECT(ADDRESS(ROW()+(-3), COLUMN()+(0), 1))), 2)</f>
        <v>743.250000</v>
      </c>
    </row>
  </sheetData>
  <mergeCells count="20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A11:F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