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<sst xmlns="http://schemas.openxmlformats.org/spreadsheetml/2006/main" count="29" uniqueCount="29">
  <si>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</si>
  <si>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</si>
  <si>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</si>
  <si>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</si>
  <si>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1 et 2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chaux et de ciment blanc BL-II/A-L 42,5 R,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</si>
  <si>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</si>
  <si>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</si>
  <si>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</si>
  <si>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</si>
  <si>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</si>
  <si>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</si>
  <si>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mt19cir010a</t>
  </si>
  <si>
    <t xml:space="preserve">Pierre irrégulière d'ardoise, d'entre 1 et 2 cm d'épaisseur, finition naturel.</t>
  </si>
  <si>
    <t xml:space="preserve">m²</t>
  </si>
  <si>
    <t xml:space="preserve">mt09mor030b</t>
  </si>
  <si>
    <t xml:space="preserve">Mortier bâtard de chaux et de ciment blanc BL-II/A-L 42,5 R,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</si>
  <si>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</si>
  <si>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</si>
  <si>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</si>
  <si>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</si>
  <si>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</si>
  <si>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</si>
  <si>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</si>
  <si>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</si>
  <si>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</si>
  <si>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</si>
  <si>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</si>
  <si>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4.633,27F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</si>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</sst>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2.33" customWidth="1"/>
    <col min="3" max="3" width="13.11" customWidth="1"/>
    <col min="4" max="4" width="50.42" customWidth="1"/>
    <col min="5" max="5" width="8.60" customWidth="1"/>
    <col min="6" max="6" width="5.83" customWidth="1"/>
    <col min="7" max="7" width="5.68" customWidth="1"/>
    <col min="8" max="8" width="6.70" customWidth="1"/>
    <col min="9" max="9" width="3.64" customWidth="1"/>
    <col min="10" max="10" width="3.06" customWidth="1"/>
    <col min="11" max="11" width="6.7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13034.680000</v>
      </c>
      <c r="H8" s="16"/>
      <c r="I8" s="16"/>
      <c r="J8" s="16">
        <f ca="1">ROUND(INDIRECT(ADDRESS(ROW()+(0), COLUMN()+(-5), 1))*INDIRECT(ADDRESS(ROW()+(0), COLUMN()+(-3), 1)), 2)</f>
        <v>13034.680000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106330.630000</v>
      </c>
      <c r="H9" s="20"/>
      <c r="I9" s="20"/>
      <c r="J9" s="20">
        <f ca="1">ROUND(INDIRECT(ADDRESS(ROW()+(0), COLUMN()+(-5), 1))*INDIRECT(ADDRESS(ROW()+(0), COLUMN()+(-3), 1)), 2)</f>
        <v>3189.920000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1.873000</v>
      </c>
      <c r="F10" s="19" t="s">
        <v>19</v>
      </c>
      <c r="G10" s="20">
        <v>972.550000</v>
      </c>
      <c r="H10" s="20"/>
      <c r="I10" s="20"/>
      <c r="J10" s="20">
        <f ca="1">ROUND(INDIRECT(ADDRESS(ROW()+(0), COLUMN()+(-5), 1))*INDIRECT(ADDRESS(ROW()+(0), COLUMN()+(-3), 1)), 2)</f>
        <v>1821.590000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1.873000</v>
      </c>
      <c r="F11" s="23" t="s">
        <v>22</v>
      </c>
      <c r="G11" s="24">
        <v>602.370000</v>
      </c>
      <c r="H11" s="24"/>
      <c r="I11" s="24"/>
      <c r="J11" s="24">
        <f ca="1">ROUND(INDIRECT(ADDRESS(ROW()+(0), COLUMN()+(-5), 1))*INDIRECT(ADDRESS(ROW()+(0), COLUMN()+(-3), 1)), 2)</f>
        <v>1128.240000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19174.430000</v>
      </c>
      <c r="H12" s="16"/>
      <c r="I12" s="16"/>
      <c r="J12" s="16">
        <f ca="1">ROUND(INDIRECT(ADDRESS(ROW()+(0), COLUMN()+(-5), 1))*INDIRECT(ADDRESS(ROW()+(0), COLUMN()+(-3), 1))/100, 2)</f>
        <v>383.490000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19557.920000</v>
      </c>
      <c r="H13" s="24"/>
      <c r="I13" s="24"/>
      <c r="J13" s="24">
        <f ca="1">ROUND(INDIRECT(ADDRESS(ROW()+(0), COLUMN()+(-5), 1))*INDIRECT(ADDRESS(ROW()+(0), COLUMN()+(-3), 1))/100, 2)</f>
        <v>586.740000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20144.660000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