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<sst xmlns="http://schemas.openxmlformats.org/spreadsheetml/2006/main" count="35" uniqueCount="35">
  <si>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</si>
  <si>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APE030</t>
  </si>
  <si>
    <t xml:space="preserve">U</t>
  </si>
  <si>
    <t xml:space="preserve">Équipement automatique de chlorage.</t>
  </si>
  <si>
    <t xml:space="preserve">Équipement automatique de chlorage et de sulfatage d'eau avec une pompe doseuse,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</si>
  <si>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</si>
  <si>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</si>
  <si>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</si>
  <si>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</si>
  <si>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</si>
  <si>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</si>
  <si>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mt47pec010</t>
  </si>
  <si>
    <t xml:space="preserve">Régulateur de chlore-pH.</t>
  </si>
  <si>
    <t xml:space="preserve">U</t>
  </si>
  <si>
    <t xml:space="preserve">mt47pec020</t>
  </si>
  <si>
    <t xml:space="preserve">Pompe doseuse électronique de sulfate d'aluminium, y compris accessoires.</t>
  </si>
  <si>
    <t xml:space="preserve">U</t>
  </si>
  <si>
    <t xml:space="preserve">mt47pec030</t>
  </si>
  <si>
    <t xml:space="preserve">Réservoir de polyéthylène de 200 litres.</t>
  </si>
  <si>
    <t xml:space="preserve">U</t>
  </si>
  <si>
    <t xml:space="preserve">mt47pec040</t>
  </si>
  <si>
    <t xml:space="preserve">Tubes, accessoires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</si>
  <si>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</si>
  <si>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</si>
  <si>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</si>
  <si>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</si>
  <si>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</si>
  <si>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</si>
  <si>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</si>
  <si>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</si>
  <si>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</si>
  <si>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</si>
  <si>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</si>
  <si>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808.906,08F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</si>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</sst>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1.60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1053864.840000</v>
      </c>
      <c r="H8" s="16">
        <f ca="1">ROUND(INDIRECT(ADDRESS(ROW()+(0), COLUMN()+(-3), 1))*INDIRECT(ADDRESS(ROW()+(0), COLUMN()+(-1), 1)), 2)</f>
        <v>1053864.840000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506508.680000</v>
      </c>
      <c r="H9" s="20">
        <f ca="1">ROUND(INDIRECT(ADDRESS(ROW()+(0), COLUMN()+(-3), 1))*INDIRECT(ADDRESS(ROW()+(0), COLUMN()+(-1), 1)), 2)</f>
        <v>506508.680000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41880.110000</v>
      </c>
      <c r="H10" s="20">
        <f ca="1">ROUND(INDIRECT(ADDRESS(ROW()+(0), COLUMN()+(-3), 1))*INDIRECT(ADDRESS(ROW()+(0), COLUMN()+(-1), 1)), 2)</f>
        <v>41880.110000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32419.820000</v>
      </c>
      <c r="H11" s="20">
        <f ca="1">ROUND(INDIRECT(ADDRESS(ROW()+(0), COLUMN()+(-3), 1))*INDIRECT(ADDRESS(ROW()+(0), COLUMN()+(-1), 1)), 2)</f>
        <v>32419.820000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2.321000</v>
      </c>
      <c r="F12" s="19" t="s">
        <v>25</v>
      </c>
      <c r="G12" s="20">
        <v>970.200000</v>
      </c>
      <c r="H12" s="20">
        <f ca="1">ROUND(INDIRECT(ADDRESS(ROW()+(0), COLUMN()+(-3), 1))*INDIRECT(ADDRESS(ROW()+(0), COLUMN()+(-1), 1)), 2)</f>
        <v>2251.830000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2.321000</v>
      </c>
      <c r="F13" s="23" t="s">
        <v>28</v>
      </c>
      <c r="G13" s="24">
        <v>542.590000</v>
      </c>
      <c r="H13" s="24">
        <f ca="1">ROUND(INDIRECT(ADDRESS(ROW()+(0), COLUMN()+(-3), 1))*INDIRECT(ADDRESS(ROW()+(0), COLUMN()+(-1), 1)), 2)</f>
        <v>1259.350000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1638184.630000</v>
      </c>
      <c r="H14" s="16">
        <f ca="1">ROUND(INDIRECT(ADDRESS(ROW()+(0), COLUMN()+(-3), 1))*INDIRECT(ADDRESS(ROW()+(0), COLUMN()+(-1), 1))/100, 2)</f>
        <v>32763.690000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1670948.320000</v>
      </c>
      <c r="H15" s="24">
        <f ca="1">ROUND(INDIRECT(ADDRESS(ROW()+(0), COLUMN()+(-3), 1))*INDIRECT(ADDRESS(ROW()+(0), COLUMN()+(-1), 1))/100, 2)</f>
        <v>50128.450000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1721076.770000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