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<sst xmlns="http://schemas.openxmlformats.org/spreadsheetml/2006/main" count="26" uniqueCount="26">
  <si>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</si>
  <si>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APE010</t>
  </si>
  <si>
    <t xml:space="preserve">U</t>
  </si>
  <si>
    <t xml:space="preserve">Tableau électrique.</t>
  </si>
  <si>
    <r>
      <rPr>
        <sz val="7.80"/>
        <color rgb="FF000000"/>
        <rFont val="A"/>
        <family val="2"/>
      </rPr>
      <t xml:space="preserve">Tableau électrique </t>
    </r>
    <r>
      <rPr>
        <b/>
        <sz val="7.80"/>
        <color rgb="FF000000"/>
        <rFont val="A"/>
        <family val="2"/>
      </rPr>
      <t xml:space="preserve">de commande et de protection</t>
    </r>
    <r>
      <rPr>
        <sz val="7.80"/>
        <color rgb="FF000000"/>
        <rFont val="A"/>
        <family val="2"/>
      </rPr>
      <t xml:space="preserve"> pour piscine de </t>
    </r>
    <r>
      <rPr>
        <b/>
        <sz val="7.80"/>
        <color rgb="FF000000"/>
        <rFont val="A"/>
        <family val="2"/>
      </rPr>
      <t xml:space="preserve">10x5x1,5 m (volume 75 m³)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</si>
  <si>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</si>
  <si>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</si>
  <si>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</si>
  <si>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</si>
  <si>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</si>
  <si>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</si>
  <si>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mt47pec050b</t>
  </si>
  <si>
    <t xml:space="preserve">Tableau électrique de commande et de protection pour piscine de 10x5x1,5 m (volume 75 m³) avec les protections nécessaires pour alimenter tous les équipements électriques et connexion à la terre.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</si>
  <si>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</si>
  <si>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</si>
  <si>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</si>
  <si>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</si>
  <si>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</si>
  <si>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</si>
  <si>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</si>
  <si>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</si>
  <si>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</si>
  <si>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</si>
  <si>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</si>
  <si>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67.979,33F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</si>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</sst>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52" customWidth="1"/>
    <col min="3" max="3" width="0.87" customWidth="1"/>
    <col min="4" max="4" width="64.11" customWidth="1"/>
    <col min="5" max="5" width="8.60" customWidth="1"/>
    <col min="6" max="6" width="5.83" customWidth="1"/>
    <col min="7" max="7" width="16.03" customWidth="1"/>
    <col min="8" max="8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219610.350000</v>
      </c>
      <c r="H8" s="16">
        <f ca="1">ROUND(INDIRECT(ADDRESS(ROW()+(0), COLUMN()+(-3), 1))*INDIRECT(ADDRESS(ROW()+(0), COLUMN()+(-1), 1)), 2)</f>
        <v>219610.350000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2.321000</v>
      </c>
      <c r="F9" s="19" t="s">
        <v>16</v>
      </c>
      <c r="G9" s="20">
        <v>970.200000</v>
      </c>
      <c r="H9" s="20">
        <f ca="1">ROUND(INDIRECT(ADDRESS(ROW()+(0), COLUMN()+(-3), 1))*INDIRECT(ADDRESS(ROW()+(0), COLUMN()+(-1), 1)), 2)</f>
        <v>2251.830000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2.321000</v>
      </c>
      <c r="F10" s="23" t="s">
        <v>19</v>
      </c>
      <c r="G10" s="24">
        <v>542.590000</v>
      </c>
      <c r="H10" s="24">
        <f ca="1">ROUND(INDIRECT(ADDRESS(ROW()+(0), COLUMN()+(-3), 1))*INDIRECT(ADDRESS(ROW()+(0), COLUMN()+(-1), 1)), 2)</f>
        <v>1259.350000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223121.530000</v>
      </c>
      <c r="H11" s="16">
        <f ca="1">ROUND(INDIRECT(ADDRESS(ROW()+(0), COLUMN()+(-3), 1))*INDIRECT(ADDRESS(ROW()+(0), COLUMN()+(-1), 1))/100, 2)</f>
        <v>4462.430000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227583.960000</v>
      </c>
      <c r="H12" s="24">
        <f ca="1">ROUND(INDIRECT(ADDRESS(ROW()+(0), COLUMN()+(-3), 1))*INDIRECT(ADDRESS(ROW()+(0), COLUMN()+(-1), 1))/100, 2)</f>
        <v>6827.520000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234411.480000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