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<sst xmlns="http://schemas.openxmlformats.org/spreadsheetml/2006/main" count="33" uniqueCount="33">
  <si>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</si>
  <si>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AEB010</t>
  </si>
  <si>
    <t xml:space="preserve">U</t>
  </si>
  <si>
    <t xml:space="preserve">Balise.</t>
  </si>
  <si>
    <r>
      <rPr>
        <sz val="8.25"/>
        <color rgb="FF000000"/>
        <rFont val="Arial"/>
        <family val="2"/>
      </rPr>
      <t xml:space="preserve">Balise circulaire avec diffusion de la lumière radialement symétrique, de 71 mm de diamètre et 1000 mm de hauteur, pour 1 lampe fluorescente compacte TC-S de 11 W, avec corps d'aluminium injecté, aluminium et acier inoxydable, verre opalin, douilles G 23, ballast, classe de protection I, degré de protection IP44, isolation classe F, avec une plaque d'ancrage et des boutons. Comprend les lampes.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</si>
  <si>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</si>
  <si>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</si>
  <si>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</si>
  <si>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</si>
  <si>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</si>
  <si>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</si>
  <si>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mt34beg070dak</t>
  </si>
  <si>
    <t xml:space="preserve">Balise circulaire avec diffusion de la lumière radialement symétrique, de 71 mm de diamètre et 1000 mm de hauteur, pour 1 lampe fluorescente compacte TC-S de 11 W, avec corps d'aluminium injecté, aluminium et acier inoxydable, verre opalin, douilles G 23, ballast, classe de protection I, degré de protection IP44, isolation classe F, avec une plaque d'ancrage et des boutons.</t>
  </si>
  <si>
    <t xml:space="preserve">U</t>
  </si>
  <si>
    <t xml:space="preserve">mt34tuf020c</t>
  </si>
  <si>
    <t xml:space="preserve">Lampe fluorescente compacte TC-S de 11 W.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</si>
  <si>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</si>
  <si>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</si>
  <si>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</si>
  <si>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</si>
  <si>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</si>
  <si>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</si>
  <si>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</si>
  <si>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</si>
  <si>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</si>
  <si>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</si>
  <si>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</si>
  <si>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</si>
  <si>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</si>
  <si>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</si>
  <si>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</si>
  <si>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136.350,77F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</si>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</sst>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5.14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247066</v>
      </c>
      <c r="H9" s="13">
        <f ca="1">ROUND(INDIRECT(ADDRESS(ROW()+(0), COLUMN()+(-3), 1))*INDIRECT(ADDRESS(ROW()+(0), COLUMN()+(-1), 1)), 2)</f>
        <v>247066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2718.52</v>
      </c>
      <c r="H10" s="17">
        <f ca="1">ROUND(INDIRECT(ADDRESS(ROW()+(0), COLUMN()+(-3), 1))*INDIRECT(ADDRESS(ROW()+(0), COLUMN()+(-1), 1)), 2)</f>
        <v>2718.52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0.521</v>
      </c>
      <c r="F11" s="16" t="s">
        <v>19</v>
      </c>
      <c r="G11" s="17">
        <v>1460.58</v>
      </c>
      <c r="H11" s="17">
        <f ca="1">ROUND(INDIRECT(ADDRESS(ROW()+(0), COLUMN()+(-3), 1))*INDIRECT(ADDRESS(ROW()+(0), COLUMN()+(-1), 1)), 2)</f>
        <v>760.96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0.521</v>
      </c>
      <c r="F12" s="16" t="s">
        <v>22</v>
      </c>
      <c r="G12" s="17">
        <v>858.92</v>
      </c>
      <c r="H12" s="17">
        <f ca="1">ROUND(INDIRECT(ADDRESS(ROW()+(0), COLUMN()+(-3), 1))*INDIRECT(ADDRESS(ROW()+(0), COLUMN()+(-1), 1)), 2)</f>
        <v>447.5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0.521</v>
      </c>
      <c r="F13" s="16" t="s">
        <v>25</v>
      </c>
      <c r="G13" s="17">
        <v>1500.83</v>
      </c>
      <c r="H13" s="17">
        <f ca="1">ROUND(INDIRECT(ADDRESS(ROW()+(0), COLUMN()+(-3), 1))*INDIRECT(ADDRESS(ROW()+(0), COLUMN()+(-1), 1)), 2)</f>
        <v>781.93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0.521</v>
      </c>
      <c r="F14" s="20" t="s">
        <v>28</v>
      </c>
      <c r="G14" s="21">
        <v>857.23</v>
      </c>
      <c r="H14" s="21">
        <f ca="1">ROUND(INDIRECT(ADDRESS(ROW()+(0), COLUMN()+(-3), 1))*INDIRECT(ADDRESS(ROW()+(0), COLUMN()+(-1), 1)), 2)</f>
        <v>446.62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252221</v>
      </c>
      <c r="H15" s="24">
        <f ca="1">ROUND(INDIRECT(ADDRESS(ROW()+(0), COLUMN()+(-3), 1))*INDIRECT(ADDRESS(ROW()+(0), COLUMN()+(-1), 1))/100, 2)</f>
        <v>5044.42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257266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