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<sst xmlns="http://schemas.openxmlformats.org/spreadsheetml/2006/main" count="30" uniqueCount="30">
  <si>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</si>
  <si>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ABV050</t>
  </si>
  <si>
    <t xml:space="preserve">m²</t>
  </si>
  <si>
    <t xml:space="preserve">Peinture de parements et de sols de piscines.</t>
  </si>
  <si>
    <r>
      <rPr>
        <b/>
        <sz val="8.25"/>
        <color rgb="FF000000"/>
        <rFont val="Arial"/>
        <family val="2"/>
      </rPr>
      <t xml:space="preserve">Peinture au chloro-caoutchouc</t>
    </r>
    <r>
      <rPr>
        <sz val="8.25"/>
        <color rgb="FF000000"/>
        <rFont val="Arial"/>
        <family val="2"/>
      </rPr>
      <t xml:space="preserve"> dans des piscines, </t>
    </r>
    <r>
      <rPr>
        <b/>
        <sz val="8.25"/>
        <color rgb="FF000000"/>
        <rFont val="Arial"/>
        <family val="2"/>
      </rPr>
      <t xml:space="preserve">lavage de la surface avec un acide chlorydrique dilué avec 10% d'eau</t>
    </r>
    <r>
      <rPr>
        <sz val="8.25"/>
        <color rgb="FF000000"/>
        <rFont val="Arial"/>
        <family val="2"/>
      </rPr>
      <t xml:space="preserve">, couche de fond avec </t>
    </r>
    <r>
      <rPr>
        <b/>
        <sz val="8.25"/>
        <color rgb="FF000000"/>
        <rFont val="Arial"/>
        <family val="2"/>
      </rPr>
      <t xml:space="preserve">peinture au chloro-caoutchouc, finition semi-brillante, à base de résines de chloro-caoutchouc et plastifiants insaponifiables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diluée dans 20% à 30% de dissolvant à base de hydrocarbures aromatiques</t>
    </r>
    <r>
      <rPr>
        <sz val="8.25"/>
        <color rgb="FF000000"/>
        <rFont val="Arial"/>
        <family val="2"/>
      </rPr>
      <t xml:space="preserve">, et de deux couches de finition avec le même produit non dilué (rendement: </t>
    </r>
    <r>
      <rPr>
        <b/>
        <sz val="8.25"/>
        <color rgb="FF000000"/>
        <rFont val="Arial"/>
        <family val="2"/>
      </rPr>
      <t xml:space="preserve">0,125</t>
    </r>
    <r>
      <rPr>
        <sz val="8.25"/>
        <color rgb="FF000000"/>
        <rFont val="Arial"/>
        <family val="2"/>
      </rPr>
      <t xml:space="preserve"> l/m² par couche).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</si>
  <si>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</si>
  <si>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</si>
  <si>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</si>
  <si>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</si>
  <si>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</si>
  <si>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</si>
  <si>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mt27pfj120</t>
  </si>
  <si>
    <t xml:space="preserve">Solution d'acide chlorydrique diluée dans l'eau à dix pour cent.</t>
  </si>
  <si>
    <t xml:space="preserve">l</t>
  </si>
  <si>
    <t xml:space="preserve">mt27pdj020d</t>
  </si>
  <si>
    <t xml:space="preserve">Peinture au chloro-caoutchouc, finition semi-brillante, à base de résines de chloro-caoutchouc et plastifiants insaponifiables, couleur verte, résistant à l'abrasion et à l'immersion dans l'eau, appliquée à la brosse, au rouleau ou au pistolet.</t>
  </si>
  <si>
    <t xml:space="preserve">l</t>
  </si>
  <si>
    <t xml:space="preserve">mt27wad100a</t>
  </si>
  <si>
    <t xml:space="preserve">Dissolvant formulé à base de hydrocarbures aromatiques à point d'ébullition élevé.</t>
  </si>
  <si>
    <t xml:space="preserve">l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</si>
  <si>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</si>
  <si>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</si>
  <si>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</si>
  <si>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</si>
  <si>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</si>
  <si>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</si>
  <si>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Coûts directs complémentaires</t>
  </si>
  <si>
    <t xml:space="preserve">%</t>
  </si>
  <si>
    <t xml:space="preserve">Coût d'entretien décennal: 23.304,57F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</si>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</sst>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09" customWidth="1"/>
    <col min="2" max="2" width="9.35" customWidth="1"/>
    <col min="3" max="3" width="20.40" customWidth="1"/>
    <col min="4" max="4" width="26.35" customWidth="1"/>
    <col min="5" max="5" width="4.93" customWidth="1"/>
    <col min="6" max="6" width="8.16" customWidth="1"/>
    <col min="7" max="7" width="1.02" customWidth="1"/>
    <col min="8" max="8" width="4.42" customWidth="1"/>
    <col min="9" max="9" width="9.52" customWidth="1"/>
    <col min="10" max="10" width="5.44" customWidth="1"/>
    <col min="11" max="11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87.0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3.5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13.50" thickBot="1" customHeight="1">
      <c r="A8" s="10" t="s">
        <v>11</v>
      </c>
      <c r="B8" s="10" t="s">
        <v>12</v>
      </c>
      <c r="C8" s="10"/>
      <c r="D8" s="10"/>
      <c r="E8" s="10"/>
      <c r="F8" s="12">
        <v>0.300000</v>
      </c>
      <c r="G8" s="14" t="s">
        <v>13</v>
      </c>
      <c r="H8" s="14"/>
      <c r="I8" s="16">
        <v>4141.170000</v>
      </c>
      <c r="J8" s="16"/>
      <c r="K8" s="16">
        <f ca="1">ROUND(INDIRECT(ADDRESS(ROW()+(0), COLUMN()+(-5), 1))*INDIRECT(ADDRESS(ROW()+(0), COLUMN()+(-2), 1)), 2)</f>
        <v>1242.350000</v>
      </c>
    </row>
    <row r="9" spans="1:11" ht="45.00" thickBot="1" customHeight="1">
      <c r="A9" s="17" t="s">
        <v>14</v>
      </c>
      <c r="B9" s="17" t="s">
        <v>15</v>
      </c>
      <c r="C9" s="17"/>
      <c r="D9" s="17"/>
      <c r="E9" s="17"/>
      <c r="F9" s="18">
        <v>0.344000</v>
      </c>
      <c r="G9" s="19" t="s">
        <v>16</v>
      </c>
      <c r="H9" s="19"/>
      <c r="I9" s="20">
        <v>14621.630000</v>
      </c>
      <c r="J9" s="20"/>
      <c r="K9" s="20">
        <f ca="1">ROUND(INDIRECT(ADDRESS(ROW()+(0), COLUMN()+(-5), 1))*INDIRECT(ADDRESS(ROW()+(0), COLUMN()+(-2), 1)), 2)</f>
        <v>5029.840000</v>
      </c>
    </row>
    <row r="10" spans="1:11" ht="24.00" thickBot="1" customHeight="1">
      <c r="A10" s="17" t="s">
        <v>17</v>
      </c>
      <c r="B10" s="17" t="s">
        <v>18</v>
      </c>
      <c r="C10" s="17"/>
      <c r="D10" s="17"/>
      <c r="E10" s="17"/>
      <c r="F10" s="18">
        <v>0.031000</v>
      </c>
      <c r="G10" s="19" t="s">
        <v>19</v>
      </c>
      <c r="H10" s="19"/>
      <c r="I10" s="20">
        <v>3334.050000</v>
      </c>
      <c r="J10" s="20"/>
      <c r="K10" s="20">
        <f ca="1">ROUND(INDIRECT(ADDRESS(ROW()+(0), COLUMN()+(-5), 1))*INDIRECT(ADDRESS(ROW()+(0), COLUMN()+(-2), 1)), 2)</f>
        <v>103.360000</v>
      </c>
    </row>
    <row r="11" spans="1:11" ht="13.50" thickBot="1" customHeight="1">
      <c r="A11" s="17" t="s">
        <v>20</v>
      </c>
      <c r="B11" s="17" t="s">
        <v>21</v>
      </c>
      <c r="C11" s="17"/>
      <c r="D11" s="17"/>
      <c r="E11" s="17"/>
      <c r="F11" s="18">
        <v>0.361000</v>
      </c>
      <c r="G11" s="19" t="s">
        <v>22</v>
      </c>
      <c r="H11" s="19"/>
      <c r="I11" s="20">
        <v>961.230000</v>
      </c>
      <c r="J11" s="20"/>
      <c r="K11" s="20">
        <f ca="1">ROUND(INDIRECT(ADDRESS(ROW()+(0), COLUMN()+(-5), 1))*INDIRECT(ADDRESS(ROW()+(0), COLUMN()+(-2), 1)), 2)</f>
        <v>347.000000</v>
      </c>
    </row>
    <row r="12" spans="1:11" ht="13.50" thickBot="1" customHeight="1">
      <c r="A12" s="17" t="s">
        <v>23</v>
      </c>
      <c r="B12" s="21" t="s">
        <v>24</v>
      </c>
      <c r="C12" s="21"/>
      <c r="D12" s="21"/>
      <c r="E12" s="21"/>
      <c r="F12" s="22">
        <v>0.361000</v>
      </c>
      <c r="G12" s="23" t="s">
        <v>25</v>
      </c>
      <c r="H12" s="23"/>
      <c r="I12" s="24">
        <v>556.690000</v>
      </c>
      <c r="J12" s="24"/>
      <c r="K12" s="24">
        <f ca="1">ROUND(INDIRECT(ADDRESS(ROW()+(0), COLUMN()+(-5), 1))*INDIRECT(ADDRESS(ROW()+(0), COLUMN()+(-2), 1)), 2)</f>
        <v>200.970000</v>
      </c>
    </row>
    <row r="13" spans="1:11" ht="13.50" thickBot="1" customHeight="1">
      <c r="A13" s="21"/>
      <c r="B13" s="25" t="s">
        <v>26</v>
      </c>
      <c r="C13" s="25"/>
      <c r="D13" s="25"/>
      <c r="E13" s="25"/>
      <c r="F13" s="26">
        <v>2.000000</v>
      </c>
      <c r="G13" s="27" t="s">
        <v>27</v>
      </c>
      <c r="H13" s="27"/>
      <c r="I13" s="28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6923.520000</v>
      </c>
      <c r="J13" s="28"/>
      <c r="K13" s="28">
        <f ca="1">ROUND(INDIRECT(ADDRESS(ROW()+(0), COLUMN()+(-5), 1))*INDIRECT(ADDRESS(ROW()+(0), COLUMN()+(-2), 1))/100, 2)</f>
        <v>138.470000</v>
      </c>
    </row>
    <row r="14" spans="1:11" ht="13.50" thickBot="1" customHeight="1">
      <c r="A14" s="6" t="s">
        <v>28</v>
      </c>
      <c r="B14" s="7"/>
      <c r="C14" s="7"/>
      <c r="D14" s="7"/>
      <c r="E14" s="7"/>
      <c r="F14" s="7"/>
      <c r="G14" s="29"/>
      <c r="H14" s="29"/>
      <c r="I14" s="6" t="s">
        <v>29</v>
      </c>
      <c r="J14" s="6"/>
      <c r="K14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7061.990000</v>
      </c>
    </row>
  </sheetData>
  <mergeCells count="30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A14:F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