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<sst xmlns="http://schemas.openxmlformats.org/spreadsheetml/2006/main" count="26" uniqueCount="26">
  <si>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</si>
  <si>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MBB030</t>
  </si>
  <si>
    <t xml:space="preserve">U</t>
  </si>
  <si>
    <t xml:space="preserve">Équipement parcours santé séniors, type body tripode.</t>
  </si>
  <si>
    <r>
      <rPr>
        <sz val="8.25"/>
        <color rgb="FF000000"/>
        <rFont val="Arial"/>
        <family val="2"/>
      </rPr>
      <t xml:space="preserve">Équipement parcours santé, type body tripode, pour trois utilisateurs, de tube en acier galvanisé peint au four, de 140x140x135 cm. Mise en place: avec des chevilles chimiques, sur une surface de base.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</si>
  <si>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</si>
  <si>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</si>
  <si>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</si>
  <si>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</si>
  <si>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</si>
  <si>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</si>
  <si>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mt50spl105b</t>
  </si>
  <si>
    <t xml:space="preserve">Fixation composée d'une cheville chimique, d'une rondelle et d'une vis en acier.</t>
  </si>
  <si>
    <t xml:space="preserve">U</t>
  </si>
  <si>
    <t xml:space="preserve">mt52jbs030a</t>
  </si>
  <si>
    <t xml:space="preserve">Équipement parcours santé, type body tripode, pour trois utilisateurs, constitué de poteau de tube en acier galvanisé peint au four, éléments métalliques de maintien des utilisateurs, plateaux rotatifs en plastique pour le maintien des utilisateurs, plaques de base avec quatre points d'ancrage, caches antivandalismes pour la protection des ancrages, vis d'acier galvanisé et écrous autobloquants, de 140x140x135 cm, avec zone d sécurité de 9 m²; pour la réalisation d'exercices de renforcement de la musculature abdominale et lombaire et l'amélioration de la flexibilité de la zone lombaire chez les séniors.</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</si>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</sst>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v>
      </c>
      <c r="F9" s="11" t="s">
        <v>13</v>
      </c>
      <c r="G9" s="13">
        <v>5100.74</v>
      </c>
      <c r="H9" s="13">
        <f ca="1">ROUND(INDIRECT(ADDRESS(ROW()+(0), COLUMN()+(-3), 1))*INDIRECT(ADDRESS(ROW()+(0), COLUMN()+(-1), 1)), 2)</f>
        <v>81611.8</v>
      </c>
    </row>
    <row r="10" spans="1:8" ht="76.50" thickBot="1" customHeight="1">
      <c r="A10" s="14" t="s">
        <v>14</v>
      </c>
      <c r="B10" s="14"/>
      <c r="C10" s="14" t="s">
        <v>15</v>
      </c>
      <c r="D10" s="14"/>
      <c r="E10" s="15">
        <v>1</v>
      </c>
      <c r="F10" s="16" t="s">
        <v>16</v>
      </c>
      <c r="G10" s="17">
        <v>828522</v>
      </c>
      <c r="H10" s="17">
        <f ca="1">ROUND(INDIRECT(ADDRESS(ROW()+(0), COLUMN()+(-3), 1))*INDIRECT(ADDRESS(ROW()+(0), COLUMN()+(-1), 1)), 2)</f>
        <v>828522</v>
      </c>
    </row>
    <row r="11" spans="1:8" ht="13.50" thickBot="1" customHeight="1">
      <c r="A11" s="14" t="s">
        <v>17</v>
      </c>
      <c r="B11" s="14"/>
      <c r="C11" s="14" t="s">
        <v>18</v>
      </c>
      <c r="D11" s="14"/>
      <c r="E11" s="15">
        <v>1.983</v>
      </c>
      <c r="F11" s="16" t="s">
        <v>19</v>
      </c>
      <c r="G11" s="17">
        <v>1654.86</v>
      </c>
      <c r="H11" s="17">
        <f ca="1">ROUND(INDIRECT(ADDRESS(ROW()+(0), COLUMN()+(-3), 1))*INDIRECT(ADDRESS(ROW()+(0), COLUMN()+(-1), 1)), 2)</f>
        <v>3281.59</v>
      </c>
    </row>
    <row r="12" spans="1:8" ht="13.50" thickBot="1" customHeight="1">
      <c r="A12" s="14" t="s">
        <v>20</v>
      </c>
      <c r="B12" s="14"/>
      <c r="C12" s="18" t="s">
        <v>21</v>
      </c>
      <c r="D12" s="18"/>
      <c r="E12" s="19">
        <v>1.983</v>
      </c>
      <c r="F12" s="20" t="s">
        <v>22</v>
      </c>
      <c r="G12" s="21">
        <v>972.98</v>
      </c>
      <c r="H12" s="21">
        <f ca="1">ROUND(INDIRECT(ADDRESS(ROW()+(0), COLUMN()+(-3), 1))*INDIRECT(ADDRESS(ROW()+(0), COLUMN()+(-1), 1)), 2)</f>
        <v>1929.42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915344</v>
      </c>
      <c r="H13" s="24">
        <f ca="1">ROUND(INDIRECT(ADDRESS(ROW()+(0), COLUMN()+(-3), 1))*INDIRECT(ADDRESS(ROW()+(0), COLUMN()+(-1), 1))/100, 2)</f>
        <v>18306.9</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933651</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