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<sst xmlns="http://schemas.openxmlformats.org/spreadsheetml/2006/main" count="27" uniqueCount="27">
  <si>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</si>
  <si>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TVC130</t>
  </si>
  <si>
    <t xml:space="preserve">m</t>
  </si>
  <si>
    <t xml:space="preserve">Conduit semi-rigide en polyéthylène, avec isolation.</t>
  </si>
  <si>
    <r>
      <rPr>
        <sz val="8.25"/>
        <color rgb="FF000000"/>
        <rFont val="Arial"/>
        <family val="2"/>
      </rPr>
      <t xml:space="preserve">Conduit de ventilation, formé de tube semi-rigide, circulaire, multicouche, avec la surface extérieure annelée et la surface intérieure lisse, en polyéthylène haute densité (PEHD/HDPE), de couleur grise, avec traitement de sa surface intérieure pour éviter l'accumulation de poussière et faciliter son nettoyage, avec isolation extérieure de 9 mm d'épaisseur, de 90 mm de diamètre extérieur.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</si>
  <si>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</si>
  <si>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</si>
  <si>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</si>
  <si>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</si>
  <si>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</si>
  <si>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</si>
  <si>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mt42zeh213a</t>
  </si>
  <si>
    <t xml:space="preserve">Matériau auxiliaire pour montage et fixation à l'ouvrage des conduits semi-rigides, circulaires, multicouche, avec la surface extérieure annelée et la surface intérieure lisse, en polyéthylène haute densité (PEHD/HDPE), avec isolation extérieure, de 90 mm de diamètre extérieur.</t>
  </si>
  <si>
    <t xml:space="preserve">U</t>
  </si>
  <si>
    <t xml:space="preserve">mt42zeh212c</t>
  </si>
  <si>
    <t xml:space="preserve">Tube semi-rigide, circulaire, multicouche, avec la surface extérieure annelée et la surface intérieure lisse, en polyéthylène haute densité (PEHD/HDPE), de couleur grise, avec traitement de sa surface intérieure pour éviter l'accumulation de poussière et faciliter son nettoyage, avec isolation extérieure de 9 mm d'épaisseur, de 90 mm de diamètre extérieur, fourni en rouleaux de 20 m de longueur, avec le prix augmenté de 10% pour cause d'accessoires et pièces spéciales.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</si>
  <si>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</si>
  <si>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</si>
  <si>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</si>
  <si>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</si>
  <si>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</si>
  <si>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</si>
  <si>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</si>
  <si>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</si>
  <si>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</si>
  <si>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2.561,87F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</si>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</sst>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1028.6</v>
      </c>
      <c r="H9" s="13">
        <f ca="1">ROUND(INDIRECT(ADDRESS(ROW()+(0), COLUMN()+(-3), 1))*INDIRECT(ADDRESS(ROW()+(0), COLUMN()+(-1), 1)), 2)</f>
        <v>1028.6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22629.1</v>
      </c>
      <c r="H10" s="17">
        <f ca="1">ROUND(INDIRECT(ADDRESS(ROW()+(0), COLUMN()+(-3), 1))*INDIRECT(ADDRESS(ROW()+(0), COLUMN()+(-1), 1)), 2)</f>
        <v>22629.1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0.118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204.18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0.059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58.41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23920.3</v>
      </c>
      <c r="H13" s="24">
        <f ca="1">ROUND(INDIRECT(ADDRESS(ROW()+(0), COLUMN()+(-3), 1))*INDIRECT(ADDRESS(ROW()+(0), COLUMN()+(-1), 1))/100, 2)</f>
        <v>478.41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24398.7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