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<sst xmlns="http://schemas.openxmlformats.org/spreadsheetml/2006/main" count="24" uniqueCount="24">
  <si>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</si>
  <si>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TVB100</t>
  </si>
  <si>
    <t xml:space="preserve">U</t>
  </si>
  <si>
    <t xml:space="preserve">Dérivation pour ligne frigorifique de liquide et de gaz.</t>
  </si>
  <si>
    <r>
      <rPr>
        <sz val="8.25"/>
        <color rgb="FF000000"/>
        <rFont val="Arial"/>
        <family val="2"/>
      </rPr>
      <t xml:space="preserve">Déviation d'une ligne frigorifique constituée d'ensemble de deux joints, un pour la ligne de liquide et un autre pour la ligne de gaz, modèle RBM-BY105E "TOSHIBA", avec un intervalle de capacité total des unités intérieures connectées en aval de 6,4 à 14,2.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</si>
  <si>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</si>
  <si>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</si>
  <si>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</si>
  <si>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</si>
  <si>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</si>
  <si>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</si>
  <si>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mt42tsb520b</t>
  </si>
  <si>
    <t xml:space="preserve">Ensemble de deux joints, un pour la ligne de liquide et un autre pour la ligne de gaz, modèle RBM-BY105E "TOSHIBA", avec un intervalle de capacité total des unités intérieures connectées en aval de 6,4 à 14,2.</t>
  </si>
  <si>
    <t xml:space="preserve">U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</si>
  <si>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</si>
  <si>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</si>
  <si>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</si>
  <si>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</si>
  <si>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</si>
  <si>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</si>
  <si>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Frais de chantier des unités d'ouvrage</t>
  </si>
  <si>
    <t xml:space="preserve">%</t>
  </si>
  <si>
    <t xml:space="preserve">Coût d'entretien décennal: 54.080,97F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</si>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</sst>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74" customWidth="1"/>
    <col min="3" max="3" width="1.19" customWidth="1"/>
    <col min="4" max="4" width="76.33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151331</v>
      </c>
      <c r="H9" s="13">
        <f ca="1">ROUND(INDIRECT(ADDRESS(ROW()+(0), COLUMN()+(-3), 1))*INDIRECT(ADDRESS(ROW()+(0), COLUMN()+(-1), 1)), 2)</f>
        <v>151331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0.06</v>
      </c>
      <c r="F10" s="16" t="s">
        <v>16</v>
      </c>
      <c r="G10" s="17">
        <v>1659.57</v>
      </c>
      <c r="H10" s="17">
        <f ca="1">ROUND(INDIRECT(ADDRESS(ROW()+(0), COLUMN()+(-3), 1))*INDIRECT(ADDRESS(ROW()+(0), COLUMN()+(-1), 1)), 2)</f>
        <v>99.57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0.06</v>
      </c>
      <c r="F11" s="20" t="s">
        <v>19</v>
      </c>
      <c r="G11" s="21">
        <v>947.89</v>
      </c>
      <c r="H11" s="21">
        <f ca="1">ROUND(INDIRECT(ADDRESS(ROW()+(0), COLUMN()+(-3), 1))*INDIRECT(ADDRESS(ROW()+(0), COLUMN()+(-1), 1)), 2)</f>
        <v>56.87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151487</v>
      </c>
      <c r="H12" s="24">
        <f ca="1">ROUND(INDIRECT(ADDRESS(ROW()+(0), COLUMN()+(-3), 1))*INDIRECT(ADDRESS(ROW()+(0), COLUMN()+(-1), 1))/100, 2)</f>
        <v>3029.75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154517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