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<sst xmlns="http://schemas.openxmlformats.org/spreadsheetml/2006/main" count="27" uniqueCount="27">
  <si>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</si>
  <si>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</si>
  <si>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</si>
  <si>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</si>
  <si>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en bois pour un usage en milieu sec, de 2410x1830 mm et 38 mm d'épaisseur, fixé avec vis à tête chanfreinée, d'acier au carbone.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</si>
  <si>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</si>
  <si>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</si>
  <si>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</si>
  <si>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</si>
  <si>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</si>
  <si>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</si>
  <si>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mt08eff020a</t>
  </si>
  <si>
    <t xml:space="preserve">Panneau structural en bois pour un usage en milieu sec, de 2410x1830 mm et 38 mm d'épaisseur, selon NF EN 312.</t>
  </si>
  <si>
    <t xml:space="preserve">m²</t>
  </si>
  <si>
    <t xml:space="preserve">mt07emr118ea</t>
  </si>
  <si>
    <t xml:space="preserve">Vis à tête chanfreinée, de 4,5 mm de diamètre et 50 mm de longueur, d'acier galvanisé, pour les classes de service 1, 2 et 3 selon NF EN 1995-1-1.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</si>
  <si>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</si>
  <si>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</si>
  <si>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</si>
  <si>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</si>
  <si>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</si>
  <si>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</si>
  <si>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</si>
  <si>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</si>
  <si>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</si>
  <si>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4.169,84F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</si>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</sst>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9929.72</v>
      </c>
      <c r="H9" s="13">
        <f ca="1">ROUND(INDIRECT(ADDRESS(ROW()+(0), COLUMN()+(-3), 1))*INDIRECT(ADDRESS(ROW()+(0), COLUMN()+(-1), 1)), 2)</f>
        <v>10426.2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183.59</v>
      </c>
      <c r="H10" s="17">
        <f ca="1">ROUND(INDIRECT(ADDRESS(ROW()+(0), COLUMN()+(-3), 1))*INDIRECT(ADDRESS(ROW()+(0), COLUMN()+(-1), 1)), 2)</f>
        <v>1652.31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0.169</v>
      </c>
      <c r="F11" s="16" t="s">
        <v>19</v>
      </c>
      <c r="G11" s="17">
        <v>1156.24</v>
      </c>
      <c r="H11" s="17">
        <f ca="1">ROUND(INDIRECT(ADDRESS(ROW()+(0), COLUMN()+(-3), 1))*INDIRECT(ADDRESS(ROW()+(0), COLUMN()+(-1), 1)), 2)</f>
        <v>195.4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0.169</v>
      </c>
      <c r="F12" s="20" t="s">
        <v>22</v>
      </c>
      <c r="G12" s="21">
        <v>675.8</v>
      </c>
      <c r="H12" s="21">
        <f ca="1">ROUND(INDIRECT(ADDRESS(ROW()+(0), COLUMN()+(-3), 1))*INDIRECT(ADDRESS(ROW()+(0), COLUMN()+(-1), 1)), 2)</f>
        <v>114.21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12388.1</v>
      </c>
      <c r="H13" s="24">
        <f ca="1">ROUND(INDIRECT(ADDRESS(ROW()+(0), COLUMN()+(-3), 1))*INDIRECT(ADDRESS(ROW()+(0), COLUMN()+(-1), 1))/100, 2)</f>
        <v>247.76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12635.9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