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<sst xmlns="http://schemas.openxmlformats.org/spreadsheetml/2006/main" count="36" uniqueCount="36">
  <si>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</si>
  <si>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GMB010</t>
  </si>
  <si>
    <t xml:space="preserve">m²</t>
  </si>
  <si>
    <t xml:space="preserve">Mur porteur en maçonnerie chaînée, en bloc de béton.</t>
  </si>
  <si>
    <r>
      <rPr>
        <sz val="8.25"/>
        <color rgb="FF000000"/>
        <rFont val="Arial"/>
        <family val="2"/>
      </rPr>
      <t xml:space="preserve">Mur porteur de 20 cm d'épaisseur en maçonnerie chaînée, de blocs creux en béton, à revêtir, 500x200x200 mm, résistance normalisée B40 (4 MPa), avec des joints de 10 mm d'épaisseur, posés avec du mortier de ciment confectionné sur chantier, avec 250 kg/m³ de ciment, couleur grise, dosage 1:6, fourni en sacs.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</si>
  <si>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</si>
  <si>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</si>
  <si>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</si>
  <si>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</si>
  <si>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</si>
  <si>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</si>
  <si>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</si>
  <si>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</si>
  <si>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</si>
  <si>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</si>
  <si>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</si>
  <si>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</si>
  <si>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</si>
  <si>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</si>
  <si>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</si>
  <si>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</si>
  <si>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</si>
  <si>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</si>
  <si>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</si>
  <si>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</si>
  <si>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</si>
  <si>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</si>
  <si>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</si>
  <si>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</si>
  <si>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</si>
  <si>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</si>
  <si>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</si>
  <si>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</si>
  <si>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</si>
  <si>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509,59F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</si>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</sst>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790.15</v>
      </c>
      <c r="H9" s="13">
        <f ca="1">ROUND(INDIRECT(ADDRESS(ROW()+(0), COLUMN()+(-3), 1))*INDIRECT(ADDRESS(ROW()+(0), COLUMN()+(-1), 1)), 2)</f>
        <v>8296.58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4.36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267.76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3.528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279.24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1645.24</v>
      </c>
      <c r="H13" s="17">
        <f ca="1">ROUND(INDIRECT(ADDRESS(ROW()+(0), COLUMN()+(-3), 1))*INDIRECT(ADDRESS(ROW()+(0), COLUMN()+(-1), 1)), 2)</f>
        <v>16.45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0.457</v>
      </c>
      <c r="F14" s="16" t="s">
        <v>28</v>
      </c>
      <c r="G14" s="17">
        <v>1654.86</v>
      </c>
      <c r="H14" s="17">
        <f ca="1">ROUND(INDIRECT(ADDRESS(ROW()+(0), COLUMN()+(-3), 1))*INDIRECT(ADDRESS(ROW()+(0), COLUMN()+(-1), 1)), 2)</f>
        <v>756.27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0.397</v>
      </c>
      <c r="F15" s="20" t="s">
        <v>31</v>
      </c>
      <c r="G15" s="21">
        <v>935.45</v>
      </c>
      <c r="H15" s="21">
        <f ca="1">ROUND(INDIRECT(ADDRESS(ROW()+(0), COLUMN()+(-3), 1))*INDIRECT(ADDRESS(ROW()+(0), COLUMN()+(-1), 1)), 2)</f>
        <v>371.37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9992.03</v>
      </c>
      <c r="H16" s="24">
        <f ca="1">ROUND(INDIRECT(ADDRESS(ROW()+(0), COLUMN()+(-3), 1))*INDIRECT(ADDRESS(ROW()+(0), COLUMN()+(-1), 1))/100, 2)</f>
        <v>199.84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10191.9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