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<sst xmlns="http://schemas.openxmlformats.org/spreadsheetml/2006/main" count="27" uniqueCount="27">
  <si>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</si>
  <si>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</si>
  <si>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</si>
  <si>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</si>
  <si>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</si>
  <si>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</si>
  <si>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</si>
  <si>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</si>
  <si>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</si>
  <si>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</si>
  <si>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</si>
  <si>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mt07pph020b</t>
  </si>
  <si>
    <t xml:space="preserve">Pieu préfabriqué en béton armé, de diamètre équivalent 27,5 cm, pour une charge axiale de 75 t, avec sabot normal en pointe, selon NF EN 12794.</t>
  </si>
  <si>
    <t xml:space="preserve">m</t>
  </si>
  <si>
    <t xml:space="preserve">mt07pph030b</t>
  </si>
  <si>
    <t xml:space="preserve">Joint pour liaison de pieux préfabriqués en béton armé, de diamètre équivalent 27,5 cm.</t>
  </si>
  <si>
    <t xml:space="preserve">U</t>
  </si>
  <si>
    <t xml:space="preserve">mq03pip050b</t>
  </si>
  <si>
    <t xml:space="preserve">Mouton hydraulique, de 9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</si>
  <si>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</si>
  <si>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</si>
  <si>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</si>
  <si>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</si>
  <si>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</si>
  <si>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</si>
  <si>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1.084,97F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</si>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</sst>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41404.650000</v>
      </c>
      <c r="H8" s="16">
        <f ca="1">ROUND(INDIRECT(ADDRESS(ROW()+(0), COLUMN()+(-3), 1))*INDIRECT(ADDRESS(ROW()+(0), COLUMN()+(-1), 1)), 2)</f>
        <v>41404.650000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9666.340000</v>
      </c>
      <c r="H9" s="20">
        <f ca="1">ROUND(INDIRECT(ADDRESS(ROW()+(0), COLUMN()+(-3), 1))*INDIRECT(ADDRESS(ROW()+(0), COLUMN()+(-1), 1)), 2)</f>
        <v>9666.340000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0.048000</v>
      </c>
      <c r="F10" s="19" t="s">
        <v>19</v>
      </c>
      <c r="G10" s="20">
        <v>41176.980000</v>
      </c>
      <c r="H10" s="20">
        <f ca="1">ROUND(INDIRECT(ADDRESS(ROW()+(0), COLUMN()+(-3), 1))*INDIRECT(ADDRESS(ROW()+(0), COLUMN()+(-1), 1)), 2)</f>
        <v>1976.500000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0.235000</v>
      </c>
      <c r="F11" s="23" t="s">
        <v>22</v>
      </c>
      <c r="G11" s="24">
        <v>584.650000</v>
      </c>
      <c r="H11" s="24">
        <f ca="1">ROUND(INDIRECT(ADDRESS(ROW()+(0), COLUMN()+(-3), 1))*INDIRECT(ADDRESS(ROW()+(0), COLUMN()+(-1), 1)), 2)</f>
        <v>137.390000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53184.880000</v>
      </c>
      <c r="H12" s="28">
        <f ca="1">ROUND(INDIRECT(ADDRESS(ROW()+(0), COLUMN()+(-3), 1))*INDIRECT(ADDRESS(ROW()+(0), COLUMN()+(-1), 1))/100, 2)</f>
        <v>1063.700000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54248.580000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