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<sst xmlns="http://schemas.openxmlformats.org/spreadsheetml/2006/main" count="29" uniqueCount="29">
  <si>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</si>
  <si>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FPE010</t>
  </si>
  <si>
    <t xml:space="preserve">m²</t>
  </si>
  <si>
    <t xml:space="preserve">Peinture plastique sur surface métallique.</t>
  </si>
  <si>
    <r>
      <rPr>
        <sz val="8.25"/>
        <color rgb="FF000000"/>
        <rFont val="Arial"/>
        <family val="2"/>
      </rPr>
      <t xml:space="preserve">Peinture plastique avec texture </t>
    </r>
    <r>
      <rPr>
        <b/>
        <sz val="8.25"/>
        <color rgb="FF000000"/>
        <rFont val="Arial"/>
        <family val="2"/>
      </rPr>
      <t xml:space="preserve">lisse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couleur à choisir</t>
    </r>
    <r>
      <rPr>
        <sz val="8.25"/>
        <color rgb="FF000000"/>
        <rFont val="Arial"/>
        <family val="2"/>
      </rPr>
      <t xml:space="preserve">, finition </t>
    </r>
    <r>
      <rPr>
        <b/>
        <sz val="8.25"/>
        <color rgb="FF000000"/>
        <rFont val="Arial"/>
        <family val="2"/>
      </rPr>
      <t xml:space="preserve">satinée</t>
    </r>
    <r>
      <rPr>
        <sz val="8.25"/>
        <color rgb="FF000000"/>
        <rFont val="Arial"/>
        <family val="2"/>
      </rPr>
      <t xml:space="preserve">, sur </t>
    </r>
    <r>
      <rPr>
        <b/>
        <sz val="8.25"/>
        <color rgb="FF000000"/>
        <rFont val="Arial"/>
        <family val="2"/>
      </rPr>
      <t xml:space="preserve">support prélaqué et/ou peint avec toute la surface en bon état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métal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lavé à haute pression avec de l'eau et une solution d'eau et d'eau de javel à 10%, rincé et séché</t>
    </r>
    <r>
      <rPr>
        <sz val="8.25"/>
        <color rgb="FF000000"/>
        <rFont val="Arial"/>
        <family val="2"/>
      </rPr>
      <t xml:space="preserve">, application de </t>
    </r>
    <r>
      <rPr>
        <b/>
        <sz val="8.25"/>
        <color rgb="FF000000"/>
        <rFont val="Arial"/>
        <family val="2"/>
      </rPr>
      <t xml:space="preserve">deux couches de finition avec peinture </t>
    </r>
    <r>
      <rPr>
        <b/>
        <sz val="8.25"/>
        <color rgb="FF000000"/>
        <rFont val="Arial"/>
        <family val="2"/>
      </rPr>
      <t xml:space="preserve">(rendement: 0,17 kg/m² chaque couche)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</si>
  <si>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</si>
  <si>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</si>
  <si>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</si>
  <si>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</si>
  <si>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</si>
  <si>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</si>
  <si>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mt27pfj130a</t>
  </si>
  <si>
    <t xml:space="preserve">Solution d'eau et de javel à 10%.</t>
  </si>
  <si>
    <t xml:space="preserve">l</t>
  </si>
  <si>
    <t xml:space="preserve">mt27pir095a</t>
  </si>
  <si>
    <t xml:space="preserve">Peinture plastique à base de copolymères acryliques en dispersion aqueuse et pigments, exempt de plomb et de chromates, couleur à choisir, finition satinée, texture lisse, à appliquer à la brosse, au rouleau ou au pistolet.</t>
  </si>
  <si>
    <t xml:space="preserve">kg</t>
  </si>
  <si>
    <t xml:space="preserve">mq07ple010bg</t>
  </si>
  <si>
    <t xml:space="preserve">Location par jour de nacelle élévatrice à bras articulé, moteur diesel, de 16 m de hauteur maximale de travail, y compris la maintenance et l'assurance de responsabilité civile.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</si>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</sst>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0.68" customWidth="1"/>
    <col min="4" max="4" width="59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0.300000</v>
      </c>
      <c r="F9" s="10" t="s">
        <v>13</v>
      </c>
      <c r="G9" s="12">
        <v>4130.070000</v>
      </c>
      <c r="H9" s="12">
        <f ca="1">ROUND(INDIRECT(ADDRESS(ROW()+(0), COLUMN()+(-3), 1))*INDIRECT(ADDRESS(ROW()+(0), COLUMN()+(-1), 1)), 2)</f>
        <v>1239.020000</v>
      </c>
    </row>
    <row r="10" spans="1:8" ht="45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24421.600000</v>
      </c>
      <c r="H10" s="16">
        <f ca="1">ROUND(INDIRECT(ADDRESS(ROW()+(0), COLUMN()+(-3), 1))*INDIRECT(ADDRESS(ROW()+(0), COLUMN()+(-1), 1)), 2)</f>
        <v>8303.340000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50823.550000</v>
      </c>
      <c r="H11" s="16">
        <f ca="1">ROUND(INDIRECT(ADDRESS(ROW()+(0), COLUMN()+(-3), 1))*INDIRECT(ADDRESS(ROW()+(0), COLUMN()+(-1), 1)), 2)</f>
        <v>508.240000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0.185000</v>
      </c>
      <c r="F12" s="15" t="s">
        <v>22</v>
      </c>
      <c r="G12" s="16">
        <v>977.970000</v>
      </c>
      <c r="H12" s="16">
        <f ca="1">ROUND(INDIRECT(ADDRESS(ROW()+(0), COLUMN()+(-3), 1))*INDIRECT(ADDRESS(ROW()+(0), COLUMN()+(-1), 1)), 2)</f>
        <v>180.920000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0.185000</v>
      </c>
      <c r="F13" s="19" t="s">
        <v>25</v>
      </c>
      <c r="G13" s="20">
        <v>567.050000</v>
      </c>
      <c r="H13" s="20">
        <f ca="1">ROUND(INDIRECT(ADDRESS(ROW()+(0), COLUMN()+(-3), 1))*INDIRECT(ADDRESS(ROW()+(0), COLUMN()+(-1), 1)), 2)</f>
        <v>104.900000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10336.420000</v>
      </c>
      <c r="H14" s="23">
        <f ca="1">ROUND(INDIRECT(ADDRESS(ROW()+(0), COLUMN()+(-3), 1))*INDIRECT(ADDRESS(ROW()+(0), COLUMN()+(-1), 1))/100, 2)</f>
        <v>206.730000</v>
      </c>
    </row>
    <row r="15" spans="1:8" ht="13.50" thickBot="1" customHeight="1">
      <c r="A15" s="24"/>
      <c r="B15" s="24"/>
      <c r="C15" s="25"/>
      <c r="D15" s="25"/>
      <c r="E15" s="25"/>
      <c r="F15" s="26"/>
      <c r="G15" s="27" t="s">
        <v>28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10543.150000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620079" right="0.472441" top="0.472441" bottom="0.472441" header="0.0" footer="0.0"/>
  <pageSetup paperSize="9" orientation="portrait"/>
  <rowBreaks count="0" manualBreakCount="0">
    </rowBreaks>
</worksheet>
</file>