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<sst xmlns="http://schemas.openxmlformats.org/spreadsheetml/2006/main" count="53" uniqueCount="53">
  <si>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</si>
  <si>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</si>
  <si>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</si>
  <si>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</si>
  <si>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</si>
  <si>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</si>
  <si>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</si>
  <si>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</si>
  <si>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</si>
  <si>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</si>
  <si>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</si>
  <si>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mt12pbk010lbb</t>
  </si>
  <si>
    <t xml:space="preserve">Bac en acier galvanisé prélaqué "KNAUF" finition lisse, couleur blanc, de 0,5 mm d'épaisseur, avec bord J En retombée, pour plafonds révisables.</t>
  </si>
  <si>
    <t xml:space="preserve">m²</t>
  </si>
  <si>
    <t xml:space="preserve">mt12pfk060k</t>
  </si>
  <si>
    <t xml:space="preserve">Profilé primaire EASY T - 15/34/3700 mm "KNAUF", couleur blanc, en acier galvanisé, selon NF EN 13964.</t>
  </si>
  <si>
    <t xml:space="preserve">m</t>
  </si>
  <si>
    <t xml:space="preserve">mt12pfk060s</t>
  </si>
  <si>
    <t xml:space="preserve">Profilé secondaire EASY T - 15/34/600 mm "KNAUF", couleur blanc, en acier galvanisé, selon NF EN 13964.</t>
  </si>
  <si>
    <t xml:space="preserve">m</t>
  </si>
  <si>
    <t xml:space="preserve">mt12pfk060u</t>
  </si>
  <si>
    <t xml:space="preserve">Profilé secondaire EASY T - 15/34/1200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</si>
  <si>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</si>
  <si>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</si>
  <si>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</si>
  <si>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</si>
  <si>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</si>
  <si>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</si>
  <si>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</si>
  <si>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</si>
  <si>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</si>
  <si>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</si>
  <si>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</si>
  <si>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</si>
  <si>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</si>
  <si>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</si>
  <si>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</si>
  <si>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</si>
  <si>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</si>
  <si>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</si>
  <si>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</si>
  <si>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</si>
  <si>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</si>
  <si>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</si>
  <si>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</si>
  <si>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</si>
  <si>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</si>
  <si>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</si>
  <si>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</si>
  <si>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</si>
  <si>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</si>
  <si>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5.186,72F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</si>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</sst>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6.85" customWidth="1"/>
    <col min="3" max="3" width="19.53" customWidth="1"/>
    <col min="4" max="4" width="38.18" customWidth="1"/>
    <col min="5" max="5" width="1.60" customWidth="1"/>
    <col min="6" max="6" width="6.99" customWidth="1"/>
    <col min="7" max="7" width="5.97" customWidth="1"/>
    <col min="8" max="8" width="12.82" customWidth="1"/>
    <col min="9" max="9" width="3.0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15323.010000</v>
      </c>
      <c r="I8" s="16"/>
      <c r="J8" s="16">
        <f ca="1">ROUND(INDIRECT(ADDRESS(ROW()+(0), COLUMN()+(-5), 1))*INDIRECT(ADDRESS(ROW()+(0), COLUMN()+(-2), 1)), 2)</f>
        <v>15782.700000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866.080000</v>
      </c>
      <c r="I9" s="20"/>
      <c r="J9" s="20">
        <f ca="1">ROUND(INDIRECT(ADDRESS(ROW()+(0), COLUMN()+(-5), 1))*INDIRECT(ADDRESS(ROW()+(0), COLUMN()+(-2), 1)), 2)</f>
        <v>763.880000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866.080000</v>
      </c>
      <c r="I10" s="20"/>
      <c r="J10" s="20">
        <f ca="1">ROUND(INDIRECT(ADDRESS(ROW()+(0), COLUMN()+(-5), 1))*INDIRECT(ADDRESS(ROW()+(0), COLUMN()+(-2), 1)), 2)</f>
        <v>763.880000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866.080000</v>
      </c>
      <c r="I11" s="20"/>
      <c r="J11" s="20">
        <f ca="1">ROUND(INDIRECT(ADDRESS(ROW()+(0), COLUMN()+(-5), 1))*INDIRECT(ADDRESS(ROW()+(0), COLUMN()+(-2), 1)), 2)</f>
        <v>1518.240000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641.230000</v>
      </c>
      <c r="I12" s="20"/>
      <c r="J12" s="20">
        <f ca="1">ROUND(INDIRECT(ADDRESS(ROW()+(0), COLUMN()+(-5), 1))*INDIRECT(ADDRESS(ROW()+(0), COLUMN()+(-2), 1)), 2)</f>
        <v>448.860000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701.110000</v>
      </c>
      <c r="I13" s="20"/>
      <c r="J13" s="20">
        <f ca="1">ROUND(INDIRECT(ADDRESS(ROW()+(0), COLUMN()+(-5), 1))*INDIRECT(ADDRESS(ROW()+(0), COLUMN()+(-2), 1)), 2)</f>
        <v>588.930000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114.840000</v>
      </c>
      <c r="I14" s="20"/>
      <c r="J14" s="20">
        <f ca="1">ROUND(INDIRECT(ADDRESS(ROW()+(0), COLUMN()+(-5), 1))*INDIRECT(ADDRESS(ROW()+(0), COLUMN()+(-2), 1)), 2)</f>
        <v>96.470000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858.170000</v>
      </c>
      <c r="I15" s="20"/>
      <c r="J15" s="20">
        <f ca="1">ROUND(INDIRECT(ADDRESS(ROW()+(0), COLUMN()+(-5), 1))*INDIRECT(ADDRESS(ROW()+(0), COLUMN()+(-2), 1)), 2)</f>
        <v>720.860000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368.000000</v>
      </c>
      <c r="I16" s="20"/>
      <c r="J16" s="20">
        <f ca="1">ROUND(INDIRECT(ADDRESS(ROW()+(0), COLUMN()+(-5), 1))*INDIRECT(ADDRESS(ROW()+(0), COLUMN()+(-2), 1)), 2)</f>
        <v>309.120000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53.550000</v>
      </c>
      <c r="I17" s="20"/>
      <c r="J17" s="20">
        <f ca="1">ROUND(INDIRECT(ADDRESS(ROW()+(0), COLUMN()+(-5), 1))*INDIRECT(ADDRESS(ROW()+(0), COLUMN()+(-2), 1)), 2)</f>
        <v>44.980000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0.282000</v>
      </c>
      <c r="F18" s="18"/>
      <c r="G18" s="19" t="s">
        <v>43</v>
      </c>
      <c r="H18" s="20">
        <v>970.200000</v>
      </c>
      <c r="I18" s="20"/>
      <c r="J18" s="20">
        <f ca="1">ROUND(INDIRECT(ADDRESS(ROW()+(0), COLUMN()+(-5), 1))*INDIRECT(ADDRESS(ROW()+(0), COLUMN()+(-2), 1)), 2)</f>
        <v>273.600000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0.282000</v>
      </c>
      <c r="F19" s="22"/>
      <c r="G19" s="23" t="s">
        <v>46</v>
      </c>
      <c r="H19" s="24">
        <v>543.600000</v>
      </c>
      <c r="I19" s="24"/>
      <c r="J19" s="24">
        <f ca="1">ROUND(INDIRECT(ADDRESS(ROW()+(0), COLUMN()+(-5), 1))*INDIRECT(ADDRESS(ROW()+(0), COLUMN()+(-2), 1)), 2)</f>
        <v>153.300000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21464.820000</v>
      </c>
      <c r="I20" s="16"/>
      <c r="J20" s="16">
        <f ca="1">ROUND(INDIRECT(ADDRESS(ROW()+(0), COLUMN()+(-5), 1))*INDIRECT(ADDRESS(ROW()+(0), COLUMN()+(-2), 1))/100, 2)</f>
        <v>429.300000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21894.120000</v>
      </c>
      <c r="I21" s="24"/>
      <c r="J21" s="24">
        <f ca="1">ROUND(INDIRECT(ADDRESS(ROW()+(0), COLUMN()+(-5), 1))*INDIRECT(ADDRESS(ROW()+(0), COLUMN()+(-2), 1))/100, 2)</f>
        <v>656.820000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22550.940000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