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<sst xmlns="http://schemas.openxmlformats.org/spreadsheetml/2006/main" count="53" uniqueCount="53">
  <si>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</si>
  <si>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FLE040</t>
  </si>
  <si>
    <t xml:space="preserve">m²</t>
  </si>
  <si>
    <t xml:space="preserve">Plafond suspendu démontable en plaques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</si>
  <si>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</t>
    </r>
    <r>
      <rPr>
        <sz val="7.80"/>
        <color rgb="FF000000"/>
        <rFont val="A"/>
        <family val="2"/>
      </rPr>
      <t xml:space="preserve"> constitué de </t>
    </r>
    <r>
      <rPr>
        <b/>
        <sz val="7.80"/>
        <color rgb="FF000000"/>
        <rFont val="A"/>
        <family val="2"/>
      </rPr>
      <t xml:space="preserve">plaques perforées de plâtre, avec bord pour profilés occultés, de 600x600x12,5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</si>
  <si>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</si>
  <si>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</si>
  <si>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</si>
  <si>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</si>
  <si>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</si>
  <si>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</si>
  <si>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</si>
  <si>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</si>
  <si>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</si>
  <si>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</si>
  <si>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</si>
  <si>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</si>
  <si>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</si>
  <si>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</si>
  <si>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</si>
  <si>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</si>
  <si>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</si>
  <si>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</si>
  <si>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</si>
  <si>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</si>
  <si>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</si>
  <si>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</si>
  <si>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</si>
  <si>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</si>
  <si>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</si>
  <si>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</si>
  <si>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</si>
  <si>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</si>
  <si>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</si>
  <si>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</si>
  <si>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</si>
  <si>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</si>
  <si>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</si>
  <si>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mt12psg025d</t>
  </si>
  <si>
    <t xml:space="preserve">Plaque perforée de plâtre, avec bord pour profilés occultés, de 600x600x12,5 mm, pour plafonds révisables,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</si>
  <si>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</si>
  <si>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</si>
  <si>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</si>
  <si>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</si>
  <si>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</si>
  <si>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</si>
  <si>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</si>
  <si>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</si>
  <si>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</si>
  <si>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</si>
  <si>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</si>
  <si>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9.362,93F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</si>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</sst>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25" customWidth="1"/>
    <col min="3" max="3" width="16.32" customWidth="1"/>
    <col min="4" max="4" width="44.44" customWidth="1"/>
    <col min="5" max="5" width="8.60" customWidth="1"/>
    <col min="6" max="6" width="2.19" customWidth="1"/>
    <col min="7" max="7" width="3.64" customWidth="1"/>
    <col min="8" max="8" width="6.27" customWidth="1"/>
    <col min="9" max="9" width="9.76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2">
        <v>1.670000</v>
      </c>
      <c r="F8" s="14" t="s">
        <v>13</v>
      </c>
      <c r="G8" s="14"/>
      <c r="H8" s="16">
        <v>53.550000</v>
      </c>
      <c r="I8" s="16"/>
      <c r="J8" s="16">
        <f ca="1">ROUND(INDIRECT(ADDRESS(ROW()+(0), COLUMN()+(-5), 1))*INDIRECT(ADDRESS(ROW()+(0), COLUMN()+(-2), 1)), 2)</f>
        <v>89.430000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1.670000</v>
      </c>
      <c r="F9" s="19" t="s">
        <v>16</v>
      </c>
      <c r="G9" s="19"/>
      <c r="H9" s="20">
        <v>811.950000</v>
      </c>
      <c r="I9" s="20"/>
      <c r="J9" s="20">
        <f ca="1">ROUND(INDIRECT(ADDRESS(ROW()+(0), COLUMN()+(-5), 1))*INDIRECT(ADDRESS(ROW()+(0), COLUMN()+(-2), 1)), 2)</f>
        <v>1355.960000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1.670000</v>
      </c>
      <c r="F10" s="19" t="s">
        <v>19</v>
      </c>
      <c r="G10" s="19"/>
      <c r="H10" s="20">
        <v>663.520000</v>
      </c>
      <c r="I10" s="20"/>
      <c r="J10" s="20">
        <f ca="1">ROUND(INDIRECT(ADDRESS(ROW()+(0), COLUMN()+(-5), 1))*INDIRECT(ADDRESS(ROW()+(0), COLUMN()+(-2), 1)), 2)</f>
        <v>1108.080000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9" t="s">
        <v>22</v>
      </c>
      <c r="G11" s="19"/>
      <c r="H11" s="20">
        <v>108.650000</v>
      </c>
      <c r="I11" s="20"/>
      <c r="J11" s="20">
        <f ca="1">ROUND(INDIRECT(ADDRESS(ROW()+(0), COLUMN()+(-5), 1))*INDIRECT(ADDRESS(ROW()+(0), COLUMN()+(-2), 1)), 2)</f>
        <v>181.450000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1.670000</v>
      </c>
      <c r="F12" s="19" t="s">
        <v>25</v>
      </c>
      <c r="G12" s="19"/>
      <c r="H12" s="20">
        <v>812.150000</v>
      </c>
      <c r="I12" s="20"/>
      <c r="J12" s="20">
        <f ca="1">ROUND(INDIRECT(ADDRESS(ROW()+(0), COLUMN()+(-5), 1))*INDIRECT(ADDRESS(ROW()+(0), COLUMN()+(-2), 1)), 2)</f>
        <v>1356.290000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1.670000</v>
      </c>
      <c r="F13" s="19" t="s">
        <v>28</v>
      </c>
      <c r="G13" s="19"/>
      <c r="H13" s="20">
        <v>751.240000</v>
      </c>
      <c r="I13" s="20"/>
      <c r="J13" s="20">
        <f ca="1">ROUND(INDIRECT(ADDRESS(ROW()+(0), COLUMN()+(-5), 1))*INDIRECT(ADDRESS(ROW()+(0), COLUMN()+(-2), 1)), 2)</f>
        <v>1254.570000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751.240000</v>
      </c>
      <c r="I14" s="20"/>
      <c r="J14" s="20">
        <f ca="1">ROUND(INDIRECT(ADDRESS(ROW()+(0), COLUMN()+(-5), 1))*INDIRECT(ADDRESS(ROW()+(0), COLUMN()+(-2), 1)), 2)</f>
        <v>631.040000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19"/>
      <c r="H15" s="20">
        <v>751.240000</v>
      </c>
      <c r="I15" s="20"/>
      <c r="J15" s="20">
        <f ca="1">ROUND(INDIRECT(ADDRESS(ROW()+(0), COLUMN()+(-5), 1))*INDIRECT(ADDRESS(ROW()+(0), COLUMN()+(-2), 1)), 2)</f>
        <v>1254.570000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19"/>
      <c r="H16" s="20">
        <v>622.000000</v>
      </c>
      <c r="I16" s="20"/>
      <c r="J16" s="20">
        <f ca="1">ROUND(INDIRECT(ADDRESS(ROW()+(0), COLUMN()+(-5), 1))*INDIRECT(ADDRESS(ROW()+(0), COLUMN()+(-2), 1)), 2)</f>
        <v>248.800000</v>
      </c>
    </row>
    <row r="17" spans="1:10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19"/>
      <c r="H17" s="20">
        <v>26342.000000</v>
      </c>
      <c r="I17" s="20"/>
      <c r="J17" s="20">
        <f ca="1">ROUND(INDIRECT(ADDRESS(ROW()+(0), COLUMN()+(-5), 1))*INDIRECT(ADDRESS(ROW()+(0), COLUMN()+(-2), 1)), 2)</f>
        <v>27659.100000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0.336000</v>
      </c>
      <c r="F18" s="19" t="s">
        <v>43</v>
      </c>
      <c r="G18" s="19"/>
      <c r="H18" s="20">
        <v>970.200000</v>
      </c>
      <c r="I18" s="20"/>
      <c r="J18" s="20">
        <f ca="1">ROUND(INDIRECT(ADDRESS(ROW()+(0), COLUMN()+(-5), 1))*INDIRECT(ADDRESS(ROW()+(0), COLUMN()+(-2), 1)), 2)</f>
        <v>325.990000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0.336000</v>
      </c>
      <c r="F19" s="23" t="s">
        <v>46</v>
      </c>
      <c r="G19" s="23"/>
      <c r="H19" s="24">
        <v>543.600000</v>
      </c>
      <c r="I19" s="24"/>
      <c r="J19" s="24">
        <f ca="1">ROUND(INDIRECT(ADDRESS(ROW()+(0), COLUMN()+(-5), 1))*INDIRECT(ADDRESS(ROW()+(0), COLUMN()+(-2), 1)), 2)</f>
        <v>182.650000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35647.930000</v>
      </c>
      <c r="I20" s="16"/>
      <c r="J20" s="16">
        <f ca="1">ROUND(INDIRECT(ADDRESS(ROW()+(0), COLUMN()+(-5), 1))*INDIRECT(ADDRESS(ROW()+(0), COLUMN()+(-2), 1))/100, 2)</f>
        <v>712.960000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36360.890000</v>
      </c>
      <c r="I21" s="24"/>
      <c r="J21" s="24">
        <f ca="1">ROUND(INDIRECT(ADDRESS(ROW()+(0), COLUMN()+(-5), 1))*INDIRECT(ADDRESS(ROW()+(0), COLUMN()+(-2), 1))/100, 2)</f>
        <v>1090.830000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37451.720000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