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<sst xmlns="http://schemas.openxmlformats.org/spreadsheetml/2006/main" count="29" uniqueCount="29">
  <si>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</si>
  <si>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FIU020</t>
  </si>
  <si>
    <t xml:space="preserve">m²</t>
  </si>
  <si>
    <t xml:space="preserve">Isolation thermique par insufflation, depuis l'intérieur, dans les lames d'air d'un double mur en maçonnerie.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</si>
  <si>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</t>
    </r>
    <r>
      <rPr>
        <b/>
        <sz val="8.25"/>
        <color rgb="FF000000"/>
        <rFont val="Arial"/>
        <family val="2"/>
      </rPr>
      <t xml:space="preserve">120</t>
    </r>
    <r>
      <rPr>
        <sz val="8.25"/>
        <color rgb="FF000000"/>
        <rFont val="Arial"/>
        <family val="2"/>
      </rPr>
      <t xml:space="preserve"> mm d'épaisseur moyenne, par insufflation, depuis l'intérieur, de </t>
    </r>
    <r>
      <rPr>
        <b/>
        <sz val="8.25"/>
        <color rgb="FF000000"/>
        <rFont val="Arial"/>
        <family val="2"/>
      </rPr>
      <t xml:space="preserve">flocons en laine de verre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densité 50 kg/m³ et conductivité thermique 0,037 W/(mK)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</si>
  <si>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</si>
  <si>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</si>
  <si>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</si>
  <si>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</si>
  <si>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</si>
  <si>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</si>
  <si>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mt16lvi100b</t>
  </si>
  <si>
    <t xml:space="preserve">Flocons en laine de verre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</si>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</sst>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59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5.950000</v>
      </c>
      <c r="F9" s="10" t="s">
        <v>13</v>
      </c>
      <c r="G9" s="12">
        <v>1734.630000</v>
      </c>
      <c r="H9" s="12">
        <f ca="1">ROUND(INDIRECT(ADDRESS(ROW()+(0), COLUMN()+(-3), 1))*INDIRECT(ADDRESS(ROW()+(0), COLUMN()+(-1), 1)), 2)</f>
        <v>10321.050000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0.600000</v>
      </c>
      <c r="F10" s="15" t="s">
        <v>16</v>
      </c>
      <c r="G10" s="16">
        <v>133.780000</v>
      </c>
      <c r="H10" s="16">
        <f ca="1">ROUND(INDIRECT(ADDRESS(ROW()+(0), COLUMN()+(-3), 1))*INDIRECT(ADDRESS(ROW()+(0), COLUMN()+(-1), 1)), 2)</f>
        <v>80.270000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0.099000</v>
      </c>
      <c r="F11" s="15" t="s">
        <v>19</v>
      </c>
      <c r="G11" s="16">
        <v>5481.130000</v>
      </c>
      <c r="H11" s="16">
        <f ca="1">ROUND(INDIRECT(ADDRESS(ROW()+(0), COLUMN()+(-3), 1))*INDIRECT(ADDRESS(ROW()+(0), COLUMN()+(-1), 1)), 2)</f>
        <v>542.630000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0.216000</v>
      </c>
      <c r="F12" s="15" t="s">
        <v>22</v>
      </c>
      <c r="G12" s="16">
        <v>977.970000</v>
      </c>
      <c r="H12" s="16">
        <f ca="1">ROUND(INDIRECT(ADDRESS(ROW()+(0), COLUMN()+(-3), 1))*INDIRECT(ADDRESS(ROW()+(0), COLUMN()+(-1), 1)), 2)</f>
        <v>211.240000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0.216000</v>
      </c>
      <c r="F13" s="19" t="s">
        <v>25</v>
      </c>
      <c r="G13" s="20">
        <v>567.050000</v>
      </c>
      <c r="H13" s="20">
        <f ca="1">ROUND(INDIRECT(ADDRESS(ROW()+(0), COLUMN()+(-3), 1))*INDIRECT(ADDRESS(ROW()+(0), COLUMN()+(-1), 1)), 2)</f>
        <v>122.480000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11277.670000</v>
      </c>
      <c r="H14" s="23">
        <f ca="1">ROUND(INDIRECT(ADDRESS(ROW()+(0), COLUMN()+(-3), 1))*INDIRECT(ADDRESS(ROW()+(0), COLUMN()+(-1), 1))/100, 2)</f>
        <v>225.550000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11503.220000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