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<sst xmlns="http://schemas.openxmlformats.org/spreadsheetml/2006/main" count="32" uniqueCount="32">
  <si>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</si>
  <si>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FIT050</t>
  </si>
  <si>
    <t xml:space="preserve">m</t>
  </si>
  <si>
    <t xml:space="preserve">Isolation acoustique des descentes.</t>
  </si>
  <si>
    <r>
      <rPr>
        <sz val="7.80"/>
        <color rgb="FF000000"/>
        <rFont val="A"/>
        <family val="2"/>
      </rPr>
      <t xml:space="preserve">Isolation acoustique des descentes de </t>
    </r>
    <r>
      <rPr>
        <b/>
        <sz val="7.80"/>
        <color rgb="FF000000"/>
        <rFont val="A"/>
        <family val="2"/>
      </rPr>
      <t xml:space="preserve">250</t>
    </r>
    <r>
      <rPr>
        <sz val="7.80"/>
        <color rgb="FF000000"/>
        <rFont val="A"/>
        <family val="2"/>
      </rPr>
      <t xml:space="preserve"> mm de diamètre, réalisée avec </t>
    </r>
    <r>
      <rPr>
        <b/>
        <sz val="7.80"/>
        <color rgb="FF000000"/>
        <rFont val="A"/>
        <family val="2"/>
      </rPr>
      <t xml:space="preserve">bande phono-isolante bicouche, de 4 mm d'épaisseur</t>
    </r>
    <r>
      <rPr>
        <sz val="7.80"/>
        <color rgb="FF000000"/>
        <rFont val="A"/>
        <family val="2"/>
      </rPr>
      <t xml:space="preserve">; fixée avec des brides en plastique.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</si>
  <si>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</si>
  <si>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</si>
  <si>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</si>
  <si>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</si>
  <si>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</si>
  <si>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</si>
  <si>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mt16pdg010a</t>
  </si>
  <si>
    <t xml:space="preserve">Bande phono-isolante bicouche, de 4 mm d'épaisseur, constituée d'une membrane auto-adhésive de haute densité thermosoudée à une lame en polyéthylène réticulé, masse nominale 3,3 kg/m², pour isolation acoustique des descentes.</t>
  </si>
  <si>
    <t xml:space="preserve">m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</si>
  <si>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</si>
  <si>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</si>
  <si>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</si>
  <si>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</si>
  <si>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auto-adhésif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</si>
  <si>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</si>
  <si>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</si>
  <si>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</si>
  <si>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</si>
  <si>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</si>
  <si>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</si>
  <si>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</si>
  <si>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</si>
  <si>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</si>
  <si>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</si>
  <si>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</si>
  <si>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284,81F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</si>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</sst>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21" customWidth="1"/>
    <col min="3" max="3" width="4.66" customWidth="1"/>
    <col min="4" max="4" width="62.07" customWidth="1"/>
    <col min="5" max="5" width="8.60" customWidth="1"/>
    <col min="6" max="6" width="5.83" customWidth="1"/>
    <col min="7" max="7" width="16.03" customWidth="1"/>
    <col min="8" max="8" width="3.35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3942.010000</v>
      </c>
      <c r="H8" s="16">
        <f ca="1">ROUND(INDIRECT(ADDRESS(ROW()+(0), COLUMN()+(-3), 1))*INDIRECT(ADDRESS(ROW()+(0), COLUMN()+(-1), 1)), 2)</f>
        <v>4336.210000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2.770000</v>
      </c>
      <c r="F9" s="19" t="s">
        <v>16</v>
      </c>
      <c r="G9" s="20">
        <v>145.400000</v>
      </c>
      <c r="H9" s="20">
        <f ca="1">ROUND(INDIRECT(ADDRESS(ROW()+(0), COLUMN()+(-3), 1))*INDIRECT(ADDRESS(ROW()+(0), COLUMN()+(-1), 1)), 2)</f>
        <v>402.760000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249.830000</v>
      </c>
      <c r="H10" s="20">
        <f ca="1">ROUND(INDIRECT(ADDRESS(ROW()+(0), COLUMN()+(-3), 1))*INDIRECT(ADDRESS(ROW()+(0), COLUMN()+(-1), 1)), 2)</f>
        <v>249.830000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0.286000</v>
      </c>
      <c r="F11" s="19" t="s">
        <v>22</v>
      </c>
      <c r="G11" s="20">
        <v>970.200000</v>
      </c>
      <c r="H11" s="20">
        <f ca="1">ROUND(INDIRECT(ADDRESS(ROW()+(0), COLUMN()+(-3), 1))*INDIRECT(ADDRESS(ROW()+(0), COLUMN()+(-1), 1)), 2)</f>
        <v>277.480000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0.286000</v>
      </c>
      <c r="F12" s="23" t="s">
        <v>25</v>
      </c>
      <c r="G12" s="24">
        <v>543.600000</v>
      </c>
      <c r="H12" s="24">
        <f ca="1">ROUND(INDIRECT(ADDRESS(ROW()+(0), COLUMN()+(-3), 1))*INDIRECT(ADDRESS(ROW()+(0), COLUMN()+(-1), 1)), 2)</f>
        <v>155.470000</v>
      </c>
      <c r="I12" s="24"/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5421.750000</v>
      </c>
      <c r="H13" s="16">
        <f ca="1">ROUND(INDIRECT(ADDRESS(ROW()+(0), COLUMN()+(-3), 1))*INDIRECT(ADDRESS(ROW()+(0), COLUMN()+(-1), 1))/100, 2)</f>
        <v>108.440000</v>
      </c>
      <c r="I13" s="16"/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5530.190000</v>
      </c>
      <c r="H14" s="24">
        <f ca="1">ROUND(INDIRECT(ADDRESS(ROW()+(0), COLUMN()+(-3), 1))*INDIRECT(ADDRESS(ROW()+(0), COLUMN()+(-1), 1))/100, 2)</f>
        <v>165.910000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5696.100000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