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<sst xmlns="http://schemas.openxmlformats.org/spreadsheetml/2006/main" count="71" uniqueCount="71">
  <si>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</si>
  <si>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</si>
  <si>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</si>
  <si>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</si>
  <si>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(20+92+15 + 48+15+15)/600 LM - (CT 92 + 48) (1 massive (DF H2) et 3 coupe-feu (DF)), avec plaques de plâtre, sur bandes acoustiques "KNAUF", placées à la base de la cloison, formé d'une ossature double, de montants type CT 92 et montants type standard avec disposition normale "N"; isolation entre les montants de type CT avec panneau semi-rigide en laine minérale, épaisseur 45 mm, et entre les montants de type standard avec panneau semi-rigide en laine minérale, épaisseur 45 mm; 205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</si>
  <si>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</si>
  <si>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</si>
  <si>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</si>
  <si>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</si>
  <si>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</si>
  <si>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</si>
  <si>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</si>
  <si>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</si>
  <si>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</si>
  <si>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</si>
  <si>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</si>
  <si>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</si>
  <si>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</si>
  <si>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</si>
  <si>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</si>
  <si>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</si>
  <si>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</si>
  <si>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</si>
  <si>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</si>
  <si>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</si>
  <si>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</si>
  <si>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</si>
  <si>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</si>
  <si>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</si>
  <si>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</si>
  <si>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</si>
  <si>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</si>
  <si>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</si>
  <si>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</si>
  <si>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</si>
  <si>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</si>
  <si>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</si>
  <si>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</si>
  <si>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</si>
  <si>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</si>
  <si>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</si>
  <si>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</si>
  <si>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</si>
  <si>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</si>
  <si>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</si>
  <si>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</si>
  <si>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</si>
  <si>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</si>
  <si>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</si>
  <si>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</si>
  <si>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</si>
  <si>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</si>
  <si>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</si>
  <si>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</si>
  <si>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</si>
  <si>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</si>
  <si>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</si>
  <si>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</si>
  <si>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</si>
  <si>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</si>
  <si>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</si>
  <si>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</si>
  <si>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</si>
  <si>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</si>
  <si>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</si>
  <si>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</si>
  <si>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</si>
  <si>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</si>
  <si>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</si>
  <si>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3.846,17F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</si>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</sst>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359.760000</v>
      </c>
      <c r="J8" s="16"/>
      <c r="K8" s="16">
        <f ca="1">ROUND(INDIRECT(ADDRESS(ROW()+(0), COLUMN()+(-5), 1))*INDIRECT(ADDRESS(ROW()+(0), COLUMN()+(-2), 1)), 2)</f>
        <v>431.710000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6778.770000</v>
      </c>
      <c r="J9" s="20"/>
      <c r="K9" s="20">
        <f ca="1">ROUND(INDIRECT(ADDRESS(ROW()+(0), COLUMN()+(-5), 1))*INDIRECT(ADDRESS(ROW()+(0), COLUMN()+(-2), 1)), 2)</f>
        <v>4745.140000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171.360000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12441.620000</v>
      </c>
      <c r="J11" s="20"/>
      <c r="K11" s="20">
        <f ca="1">ROUND(INDIRECT(ADDRESS(ROW()+(0), COLUMN()+(-5), 1))*INDIRECT(ADDRESS(ROW()+(0), COLUMN()+(-2), 1)), 2)</f>
        <v>24883.240000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4884.450000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7469.970000</v>
      </c>
      <c r="J14" s="20"/>
      <c r="K14" s="20">
        <f ca="1">ROUND(INDIRECT(ADDRESS(ROW()+(0), COLUMN()+(-5), 1))*INDIRECT(ADDRESS(ROW()+(0), COLUMN()+(-2), 1)), 2)</f>
        <v>22409.910000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11.410000</v>
      </c>
      <c r="J15" s="20"/>
      <c r="K15" s="20">
        <f ca="1">ROUND(INDIRECT(ADDRESS(ROW()+(0), COLUMN()+(-5), 1))*INDIRECT(ADDRESS(ROW()+(0), COLUMN()+(-2), 1)), 2)</f>
        <v>171.150000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144.650000</v>
      </c>
      <c r="J16" s="20"/>
      <c r="K16" s="20">
        <f ca="1">ROUND(INDIRECT(ADDRESS(ROW()+(0), COLUMN()+(-5), 1))*INDIRECT(ADDRESS(ROW()+(0), COLUMN()+(-2), 1)), 2)</f>
        <v>173.580000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1040.970000</v>
      </c>
      <c r="J17" s="20"/>
      <c r="K17" s="20">
        <f ca="1">ROUND(INDIRECT(ADDRESS(ROW()+(0), COLUMN()+(-5), 1))*INDIRECT(ADDRESS(ROW()+(0), COLUMN()+(-2), 1)), 2)</f>
        <v>728.680000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1399.060000</v>
      </c>
      <c r="J18" s="20"/>
      <c r="K18" s="20">
        <f ca="1">ROUND(INDIRECT(ADDRESS(ROW()+(0), COLUMN()+(-5), 1))*INDIRECT(ADDRESS(ROW()+(0), COLUMN()+(-2), 1)), 2)</f>
        <v>2798.120000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7.910000</v>
      </c>
      <c r="J19" s="20"/>
      <c r="K19" s="20">
        <f ca="1">ROUND(INDIRECT(ADDRESS(ROW()+(0), COLUMN()+(-5), 1))*INDIRECT(ADDRESS(ROW()+(0), COLUMN()+(-2), 1)), 2)</f>
        <v>63.280000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12.410000</v>
      </c>
      <c r="J20" s="20"/>
      <c r="K20" s="20">
        <f ca="1">ROUND(INDIRECT(ADDRESS(ROW()+(0), COLUMN()+(-5), 1))*INDIRECT(ADDRESS(ROW()+(0), COLUMN()+(-2), 1)), 2)</f>
        <v>186.150000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14.910000</v>
      </c>
      <c r="J21" s="20"/>
      <c r="K21" s="20">
        <f ca="1">ROUND(INDIRECT(ADDRESS(ROW()+(0), COLUMN()+(-5), 1))*INDIRECT(ADDRESS(ROW()+(0), COLUMN()+(-2), 1)), 2)</f>
        <v>223.650000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1207.520000</v>
      </c>
      <c r="J22" s="20"/>
      <c r="K22" s="20">
        <f ca="1">ROUND(INDIRECT(ADDRESS(ROW()+(0), COLUMN()+(-5), 1))*INDIRECT(ADDRESS(ROW()+(0), COLUMN()+(-2), 1)), 2)</f>
        <v>1690.530000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30.730000</v>
      </c>
      <c r="J23" s="20"/>
      <c r="K23" s="20">
        <f ca="1">ROUND(INDIRECT(ADDRESS(ROW()+(0), COLUMN()+(-5), 1))*INDIRECT(ADDRESS(ROW()+(0), COLUMN()+(-2), 1)), 2)</f>
        <v>49.170000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0.736000</v>
      </c>
      <c r="G24" s="19" t="s">
        <v>61</v>
      </c>
      <c r="H24" s="19"/>
      <c r="I24" s="20">
        <v>970.200000</v>
      </c>
      <c r="J24" s="20"/>
      <c r="K24" s="20">
        <f ca="1">ROUND(INDIRECT(ADDRESS(ROW()+(0), COLUMN()+(-5), 1))*INDIRECT(ADDRESS(ROW()+(0), COLUMN()+(-2), 1)), 2)</f>
        <v>714.070000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0.736000</v>
      </c>
      <c r="G25" s="23" t="s">
        <v>64</v>
      </c>
      <c r="H25" s="23"/>
      <c r="I25" s="24">
        <v>543.600000</v>
      </c>
      <c r="J25" s="24"/>
      <c r="K25" s="24">
        <f ca="1">ROUND(INDIRECT(ADDRESS(ROW()+(0), COLUMN()+(-5), 1))*INDIRECT(ADDRESS(ROW()+(0), COLUMN()+(-2), 1)), 2)</f>
        <v>400.090000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73218.560000</v>
      </c>
      <c r="J26" s="16"/>
      <c r="K26" s="16">
        <f ca="1">ROUND(INDIRECT(ADDRESS(ROW()+(0), COLUMN()+(-5), 1))*INDIRECT(ADDRESS(ROW()+(0), COLUMN()+(-2), 1))/100, 2)</f>
        <v>1464.370000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74682.930000</v>
      </c>
      <c r="J27" s="24"/>
      <c r="K27" s="24">
        <f ca="1">ROUND(INDIRECT(ADDRESS(ROW()+(0), COLUMN()+(-5), 1))*INDIRECT(ADDRESS(ROW()+(0), COLUMN()+(-2), 1))/100, 2)</f>
        <v>2240.490000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76923.420000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