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<sst xmlns="http://schemas.openxmlformats.org/spreadsheetml/2006/main" count="32" uniqueCount="32">
  <si>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</si>
  <si>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</si>
  <si>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</si>
  <si>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</si>
  <si>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d'aluminium prélaqué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d'aluminium prélaqué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</si>
  <si>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</si>
  <si>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</si>
  <si>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</si>
  <si>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</si>
  <si>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</si>
  <si>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</si>
  <si>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</si>
  <si>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</si>
  <si>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</si>
  <si>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</si>
  <si>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</si>
  <si>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</si>
  <si>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</si>
  <si>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</si>
  <si>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</si>
  <si>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</si>
  <si>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</si>
  <si>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</si>
  <si>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</si>
  <si>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</si>
  <si>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</si>
  <si>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</si>
  <si>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</si>
  <si>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</si>
  <si>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</si>
  <si>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109.399,08F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</si>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</sst>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9.47" customWidth="1"/>
    <col min="3" max="3" width="55.81" customWidth="1"/>
    <col min="4" max="4" width="8.60" customWidth="1"/>
    <col min="5" max="5" width="5.83" customWidth="1"/>
    <col min="6" max="6" width="14.86" customWidth="1"/>
    <col min="7" max="7" width="1.17" customWidth="1"/>
    <col min="8" max="8" width="2.91" customWidth="1"/>
    <col min="9" max="9" width="3.93" customWidth="1"/>
    <col min="10" max="10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0" t="s">
        <v>12</v>
      </c>
      <c r="C8" s="10"/>
      <c r="D8" s="12">
        <v>11.300000</v>
      </c>
      <c r="E8" s="14" t="s">
        <v>13</v>
      </c>
      <c r="F8" s="16">
        <v>56466.030000</v>
      </c>
      <c r="G8" s="16"/>
      <c r="H8" s="16">
        <f ca="1">ROUND(INDIRECT(ADDRESS(ROW()+(0), COLUMN()+(-4), 1))*INDIRECT(ADDRESS(ROW()+(0), COLUMN()+(-2), 1)), 2)</f>
        <v>638066.140000</v>
      </c>
      <c r="I8" s="16"/>
      <c r="J8" s="16"/>
    </row>
    <row r="9" spans="1:10" ht="12.00" thickBot="1" customHeight="1">
      <c r="A9" s="17" t="s">
        <v>14</v>
      </c>
      <c r="B9" s="17" t="s">
        <v>15</v>
      </c>
      <c r="C9" s="17"/>
      <c r="D9" s="18">
        <v>9.700000</v>
      </c>
      <c r="E9" s="19" t="s">
        <v>16</v>
      </c>
      <c r="F9" s="20">
        <v>6467.480000</v>
      </c>
      <c r="G9" s="20"/>
      <c r="H9" s="20">
        <f ca="1">ROUND(INDIRECT(ADDRESS(ROW()+(0), COLUMN()+(-4), 1))*INDIRECT(ADDRESS(ROW()+(0), COLUMN()+(-2), 1)), 2)</f>
        <v>62734.560000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3.900000</v>
      </c>
      <c r="E10" s="19" t="s">
        <v>19</v>
      </c>
      <c r="F10" s="20">
        <v>8277.340000</v>
      </c>
      <c r="G10" s="20"/>
      <c r="H10" s="20">
        <f ca="1">ROUND(INDIRECT(ADDRESS(ROW()+(0), COLUMN()+(-4), 1))*INDIRECT(ADDRESS(ROW()+(0), COLUMN()+(-2), 1)), 2)</f>
        <v>32281.630000</v>
      </c>
      <c r="I10" s="20"/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7.071000</v>
      </c>
      <c r="E11" s="19" t="s">
        <v>22</v>
      </c>
      <c r="F11" s="20">
        <v>970.200000</v>
      </c>
      <c r="G11" s="20"/>
      <c r="H11" s="20">
        <f ca="1">ROUND(INDIRECT(ADDRESS(ROW()+(0), COLUMN()+(-4), 1))*INDIRECT(ADDRESS(ROW()+(0), COLUMN()+(-2), 1)), 2)</f>
        <v>6860.280000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1"/>
      <c r="D12" s="22">
        <v>7.071000</v>
      </c>
      <c r="E12" s="23" t="s">
        <v>25</v>
      </c>
      <c r="F12" s="24">
        <v>543.600000</v>
      </c>
      <c r="G12" s="24"/>
      <c r="H12" s="24">
        <f ca="1">ROUND(INDIRECT(ADDRESS(ROW()+(0), COLUMN()+(-4), 1))*INDIRECT(ADDRESS(ROW()+(0), COLUMN()+(-2), 1)), 2)</f>
        <v>3843.800000</v>
      </c>
      <c r="I12" s="24"/>
      <c r="J12" s="24"/>
    </row>
    <row r="13" spans="1:10" ht="12.00" thickBot="1" customHeight="1">
      <c r="A13" s="17"/>
      <c r="B13" s="10" t="s">
        <v>26</v>
      </c>
      <c r="C13" s="10"/>
      <c r="D13" s="12">
        <v>2.000000</v>
      </c>
      <c r="E13" s="14" t="s">
        <v>27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743786.410000</v>
      </c>
      <c r="G13" s="16"/>
      <c r="H13" s="16">
        <f ca="1">ROUND(INDIRECT(ADDRESS(ROW()+(0), COLUMN()+(-4), 1))*INDIRECT(ADDRESS(ROW()+(0), COLUMN()+(-2), 1))/100, 2)</f>
        <v>14875.730000</v>
      </c>
      <c r="I13" s="16"/>
      <c r="J13" s="16"/>
    </row>
    <row r="14" spans="1:10" ht="12.00" thickBot="1" customHeight="1">
      <c r="A14" s="21"/>
      <c r="B14" s="21" t="s">
        <v>28</v>
      </c>
      <c r="C14" s="21"/>
      <c r="D14" s="22">
        <v>3.000000</v>
      </c>
      <c r="E14" s="23" t="s">
        <v>29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758662.140000</v>
      </c>
      <c r="G14" s="24"/>
      <c r="H14" s="24">
        <f ca="1">ROUND(INDIRECT(ADDRESS(ROW()+(0), COLUMN()+(-4), 1))*INDIRECT(ADDRESS(ROW()+(0), COLUMN()+(-2), 1))/100, 2)</f>
        <v>22759.860000</v>
      </c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781422.000000</v>
      </c>
      <c r="I15" s="26"/>
      <c r="J15" s="26"/>
    </row>
  </sheetData>
  <mergeCells count="31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