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<sst xmlns="http://schemas.openxmlformats.org/spreadsheetml/2006/main" count="36" uniqueCount="36">
  <si>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</si>
  <si>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ERA020</t>
  </si>
  <si>
    <t xml:space="preserve">U</t>
  </si>
  <si>
    <t xml:space="preserve">Claustra en façade, en maçonnerie de pièces préfabriquées en béton, à lames fixes.</t>
  </si>
  <si>
    <r>
      <rPr>
        <sz val="8.25"/>
        <color rgb="FF000000"/>
        <rFont val="Arial"/>
        <family val="2"/>
      </rPr>
      <t xml:space="preserve">Claustra en façade, en maçonnerie de pièces préfabriquées en béton, avec lames fixes, 20x40 cm, couleur grise, placées avec du mortier de ciment, confectionné sur chantier, dosage 1:6.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</si>
  <si>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</si>
  <si>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</si>
  <si>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</si>
  <si>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</si>
  <si>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</si>
  <si>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</si>
  <si>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mt20thp010a</t>
  </si>
  <si>
    <t xml:space="preserve">Pièce préfabriquée en béton, avec lames fixes, 20x40 cm, couleur grise.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</si>
  <si>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</si>
  <si>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</si>
  <si>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</si>
  <si>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</si>
  <si>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</si>
  <si>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</si>
  <si>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</si>
  <si>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</si>
  <si>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</si>
  <si>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</si>
  <si>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</si>
  <si>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</si>
  <si>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</si>
  <si>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</si>
  <si>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</si>
  <si>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</si>
  <si>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</si>
  <si>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</si>
  <si>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</si>
  <si>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</si>
  <si>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</si>
  <si>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1.173,02F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</si>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</sst>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2.89" customWidth="1"/>
    <col min="4" max="4" width="63.75" customWidth="1"/>
    <col min="5" max="5" width="11.22" customWidth="1"/>
    <col min="6" max="6" width="8.50" customWidth="1"/>
    <col min="7" max="7" width="17.85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7015.45</v>
      </c>
      <c r="H9" s="13">
        <f ca="1">ROUND(INDIRECT(ADDRESS(ROW()+(0), COLUMN()+(-3), 1))*INDIRECT(ADDRESS(ROW()+(0), COLUMN()+(-1), 1)), 2)</f>
        <v>7015.45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0.006</v>
      </c>
      <c r="F10" s="16" t="s">
        <v>16</v>
      </c>
      <c r="G10" s="17">
        <v>1094.14</v>
      </c>
      <c r="H10" s="17">
        <f ca="1">ROUND(INDIRECT(ADDRESS(ROW()+(0), COLUMN()+(-3), 1))*INDIRECT(ADDRESS(ROW()+(0), COLUMN()+(-1), 1)), 2)</f>
        <v>6.56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0.005</v>
      </c>
      <c r="F11" s="16" t="s">
        <v>19</v>
      </c>
      <c r="G11" s="17">
        <v>11701</v>
      </c>
      <c r="H11" s="17">
        <f ca="1">ROUND(INDIRECT(ADDRESS(ROW()+(0), COLUMN()+(-3), 1))*INDIRECT(ADDRESS(ROW()+(0), COLUMN()+(-1), 1)), 2)</f>
        <v>58.5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0.75</v>
      </c>
      <c r="F12" s="16" t="s">
        <v>22</v>
      </c>
      <c r="G12" s="17">
        <v>79.51</v>
      </c>
      <c r="H12" s="17">
        <f ca="1">ROUND(INDIRECT(ADDRESS(ROW()+(0), COLUMN()+(-3), 1))*INDIRECT(ADDRESS(ROW()+(0), COLUMN()+(-1), 1)), 2)</f>
        <v>59.63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0.005</v>
      </c>
      <c r="F13" s="16" t="s">
        <v>25</v>
      </c>
      <c r="G13" s="17">
        <v>1652.03</v>
      </c>
      <c r="H13" s="17">
        <f ca="1">ROUND(INDIRECT(ADDRESS(ROW()+(0), COLUMN()+(-3), 1))*INDIRECT(ADDRESS(ROW()+(0), COLUMN()+(-1), 1)), 2)</f>
        <v>8.26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0.481</v>
      </c>
      <c r="F14" s="16" t="s">
        <v>28</v>
      </c>
      <c r="G14" s="17">
        <v>1683.89</v>
      </c>
      <c r="H14" s="17">
        <f ca="1">ROUND(INDIRECT(ADDRESS(ROW()+(0), COLUMN()+(-3), 1))*INDIRECT(ADDRESS(ROW()+(0), COLUMN()+(-1), 1)), 2)</f>
        <v>809.95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0.269</v>
      </c>
      <c r="F15" s="20" t="s">
        <v>31</v>
      </c>
      <c r="G15" s="21">
        <v>951.86</v>
      </c>
      <c r="H15" s="21">
        <f ca="1">ROUND(INDIRECT(ADDRESS(ROW()+(0), COLUMN()+(-3), 1))*INDIRECT(ADDRESS(ROW()+(0), COLUMN()+(-1), 1)), 2)</f>
        <v>256.05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8214.4</v>
      </c>
      <c r="H16" s="24">
        <f ca="1">ROUND(INDIRECT(ADDRESS(ROW()+(0), COLUMN()+(-3), 1))*INDIRECT(ADDRESS(ROW()+(0), COLUMN()+(-1), 1))/100, 2)</f>
        <v>164.29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8378.69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